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lwilliams\Desktop\"/>
    </mc:Choice>
  </mc:AlternateContent>
  <xr:revisionPtr revIDLastSave="0" documentId="13_ncr:1_{05951A55-2868-4F05-A3DF-A8141661DADE}" xr6:coauthVersionLast="36" xr6:coauthVersionMax="36" xr10:uidLastSave="{00000000-0000-0000-0000-000000000000}"/>
  <bookViews>
    <workbookView xWindow="22485" yWindow="3735" windowWidth="25200" windowHeight="11400" xr2:uid="{00000000-000D-0000-FFFF-FFFF00000000}"/>
  </bookViews>
  <sheets>
    <sheet name="Income Rankings (2018 ACS)" sheetId="1" r:id="rId1"/>
  </sheets>
  <definedNames>
    <definedName name="_xlnm.Print_Area" localSheetId="0">'Income Rankings (2018 ACS)'!$A$2:$L$87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2" i="1" l="1"/>
  <c r="S8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<sst xmlns="http://schemas.openxmlformats.org/spreadsheetml/2006/main" count="18" uniqueCount="18">
  <si>
    <t>Rank</t>
  </si>
  <si>
    <t>Family Size 1 - 2</t>
  </si>
  <si>
    <t>Family Size 3</t>
  </si>
  <si>
    <t>Family Size 4</t>
  </si>
  <si>
    <t>Family Size 5</t>
  </si>
  <si>
    <t>Family Size 6</t>
  </si>
  <si>
    <t>Family Size 7</t>
  </si>
  <si>
    <t>Family Size 8</t>
  </si>
  <si>
    <t>Family Size 9</t>
  </si>
  <si>
    <t>Family Size 10</t>
  </si>
  <si>
    <t>Family Size 11</t>
  </si>
  <si>
    <t>Family Size 12</t>
  </si>
  <si>
    <t>California Department of Education</t>
  </si>
  <si>
    <t>Information provided by California Department of Finance, March 2020</t>
  </si>
  <si>
    <t>June 2020</t>
  </si>
  <si>
    <t>Child Care and Development Income Rankings - Effective July 2020</t>
  </si>
  <si>
    <t>Note: The monthly income in each box represents the upper limit for each rank, adjusted for family size.</t>
  </si>
  <si>
    <t>Based on 2018 American Community Survey (2018 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</si>
</sst>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9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Alignment="0" applyProtection="0"/>
  </cellStyleXfs>
  <cellXfs count="22">
    <xf numFmtId="0" fontId="0" fillId="0" borderId="0" xfId="0"/>
    <xf numFmtId="3" fontId="0" fillId="0" borderId="0" xfId="0" applyNumberFormat="1"/>
    <xf numFmtId="9" fontId="1" fillId="2" borderId="0" xfId="2" applyFont="1" applyFill="1" applyBorder="1"/>
    <xf numFmtId="0" fontId="3" fillId="0" borderId="0" xfId="0" applyFont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0" fontId="4" fillId="0" borderId="0" xfId="0" applyFont="1"/>
    <xf numFmtId="0" fontId="5" fillId="0" borderId="0" xfId="0" applyFont="1"/>
    <xf numFmtId="17" fontId="3" fillId="0" borderId="0" xfId="0" quotePrefix="1" applyNumberFormat="1" applyFont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4" xfId="1" applyNumberFormat="1" applyFont="1" applyFill="1" applyBorder="1"/>
    <xf numFmtId="164" fontId="3" fillId="3" borderId="4" xfId="1" applyNumberFormat="1" applyFont="1" applyFill="1" applyBorder="1"/>
    <xf numFmtId="0" fontId="3" fillId="4" borderId="8" xfId="0" applyFont="1" applyFill="1" applyBorder="1" applyAlignment="1">
      <alignment horizontal="center"/>
    </xf>
    <xf numFmtId="164" fontId="2" fillId="4" borderId="9" xfId="1" applyNumberFormat="1" applyFont="1" applyFill="1" applyBorder="1"/>
    <xf numFmtId="164" fontId="2" fillId="4" borderId="6" xfId="1" applyNumberFormat="1" applyFont="1" applyFill="1" applyBorder="1"/>
    <xf numFmtId="0" fontId="0" fillId="0" borderId="0" xfId="0" applyFill="1"/>
    <xf numFmtId="49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" fontId="6" fillId="0" borderId="0" xfId="3" applyNumberFormat="1"/>
  </cellXfs>
  <cellStyles count="4">
    <cellStyle name="Currency" xfId="1" builtinId="4"/>
    <cellStyle name="Heading 1" xfId="3" builtinId="16" customBuiltin="1"/>
    <cellStyle name="Normal" xfId="0" builtinId="0"/>
    <cellStyle name="Percent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L87" totalsRowShown="0" headerRowDxfId="16" dataDxfId="14" headerRowBorderDxfId="15" tableBorderDxfId="13" totalsRowBorderDxfId="12" dataCellStyle="Currency">
  <autoFilter ref="A2:L87" xr:uid="{00000000-0009-0000-0100-000002000000}"/>
  <tableColumns count="12">
    <tableColumn id="1" xr3:uid="{00000000-0010-0000-0000-000001000000}" name="Rank" dataDxfId="11">
      <calculatedColumnFormula>SUM(A2+1)</calculatedColumnFormula>
    </tableColumn>
    <tableColumn id="2" xr3:uid="{00000000-0010-0000-0000-000002000000}" name="Family Size 1 - 2" dataDxfId="10" dataCellStyle="Currency"/>
    <tableColumn id="3" xr3:uid="{00000000-0010-0000-0000-000003000000}" name="Family Size 3" dataDxfId="9" dataCellStyle="Currency"/>
    <tableColumn id="4" xr3:uid="{00000000-0010-0000-0000-000004000000}" name="Family Size 4" dataDxfId="8" dataCellStyle="Currency"/>
    <tableColumn id="5" xr3:uid="{00000000-0010-0000-0000-000005000000}" name="Family Size 5" dataDxfId="7" dataCellStyle="Currency"/>
    <tableColumn id="6" xr3:uid="{00000000-0010-0000-0000-000006000000}" name="Family Size 6" dataDxfId="6" dataCellStyle="Currency"/>
    <tableColumn id="7" xr3:uid="{00000000-0010-0000-0000-000007000000}" name="Family Size 7" dataDxfId="5" dataCellStyle="Currency"/>
    <tableColumn id="8" xr3:uid="{00000000-0010-0000-0000-000008000000}" name="Family Size 8" dataDxfId="4" dataCellStyle="Currency"/>
    <tableColumn id="9" xr3:uid="{00000000-0010-0000-0000-000009000000}" name="Family Size 9" dataDxfId="3" dataCellStyle="Currency"/>
    <tableColumn id="10" xr3:uid="{00000000-0010-0000-0000-00000A000000}" name="Family Size 10" dataDxfId="2" dataCellStyle="Currency"/>
    <tableColumn id="11" xr3:uid="{00000000-0010-0000-0000-00000B000000}" name="Family Size 11" dataDxfId="1" dataCellStyle="Currency"/>
    <tableColumn id="12" xr3:uid="{00000000-0010-0000-0000-00000C000000}" name="Family Size 12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Revised Income Ranking Table effective July 1, 2019, to be used when determining priority for enrolling famili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2"/>
  <sheetViews>
    <sheetView tabSelected="1" workbookViewId="0"/>
  </sheetViews>
  <sheetFormatPr defaultColWidth="8.85546875" defaultRowHeight="12.75" x14ac:dyDescent="0.2"/>
  <cols>
    <col min="2" max="2" width="24.140625" customWidth="1"/>
    <col min="3" max="9" width="20" customWidth="1"/>
    <col min="10" max="11" width="21" customWidth="1"/>
    <col min="12" max="12" width="21.140625" customWidth="1"/>
    <col min="14" max="14" width="10.28515625" bestFit="1" customWidth="1"/>
    <col min="19" max="19" width="9.140625" hidden="1" customWidth="1"/>
    <col min="20" max="20" width="10.7109375" customWidth="1"/>
    <col min="21" max="21" width="12" customWidth="1"/>
  </cols>
  <sheetData>
    <row r="1" spans="1:24" ht="20.25" x14ac:dyDescent="0.3">
      <c r="A1" s="21" t="s">
        <v>15</v>
      </c>
    </row>
    <row r="2" spans="1:24" s="16" customFormat="1" ht="15.75" x14ac:dyDescent="0.2">
      <c r="A2" s="19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20" t="s">
        <v>11</v>
      </c>
    </row>
    <row r="3" spans="1:24" s="16" customFormat="1" ht="15" x14ac:dyDescent="0.2">
      <c r="A3" s="9">
        <v>1</v>
      </c>
      <c r="B3" s="4">
        <v>65.17584269999999</v>
      </c>
      <c r="C3" s="4">
        <v>72.436646258333326</v>
      </c>
      <c r="D3" s="4">
        <v>83.158333333333317</v>
      </c>
      <c r="E3" s="4">
        <v>96.463666666666654</v>
      </c>
      <c r="F3" s="4">
        <v>109.77731583333332</v>
      </c>
      <c r="G3" s="4">
        <v>112.26375</v>
      </c>
      <c r="H3" s="4">
        <v>114.75849999999997</v>
      </c>
      <c r="I3" s="4">
        <v>117.25324999999998</v>
      </c>
      <c r="J3" s="4">
        <v>119.74799999999998</v>
      </c>
      <c r="K3" s="4">
        <v>122.24274999999999</v>
      </c>
      <c r="L3" s="11">
        <v>124.73749999999998</v>
      </c>
    </row>
    <row r="4" spans="1:24" s="16" customFormat="1" ht="15" x14ac:dyDescent="0.2">
      <c r="A4" s="9">
        <f>SUM(A3+1)</f>
        <v>2</v>
      </c>
      <c r="B4" s="4">
        <v>130.35168539999998</v>
      </c>
      <c r="C4" s="4">
        <v>144.87329251666665</v>
      </c>
      <c r="D4" s="4">
        <v>166.31666666666663</v>
      </c>
      <c r="E4" s="4">
        <v>192.92733333333331</v>
      </c>
      <c r="F4" s="4">
        <v>219.55463166666664</v>
      </c>
      <c r="G4" s="4">
        <v>224.5275</v>
      </c>
      <c r="H4" s="4">
        <v>229.51699999999994</v>
      </c>
      <c r="I4" s="4">
        <v>234.50649999999996</v>
      </c>
      <c r="J4" s="4">
        <v>239.49599999999995</v>
      </c>
      <c r="K4" s="4">
        <v>244.48549999999997</v>
      </c>
      <c r="L4" s="11">
        <v>249.47499999999997</v>
      </c>
    </row>
    <row r="5" spans="1:24" s="16" customFormat="1" ht="15" x14ac:dyDescent="0.2">
      <c r="A5" s="9">
        <f t="shared" ref="A5:A11" si="0">SUM(A4+1)</f>
        <v>3</v>
      </c>
      <c r="B5" s="4">
        <v>195.52752809999998</v>
      </c>
      <c r="C5" s="4">
        <v>217.30993877499995</v>
      </c>
      <c r="D5" s="4">
        <v>249.47499999999997</v>
      </c>
      <c r="E5" s="4">
        <v>289.39099999999996</v>
      </c>
      <c r="F5" s="4">
        <v>329.33194749999996</v>
      </c>
      <c r="G5" s="4">
        <v>336.79124999999999</v>
      </c>
      <c r="H5" s="4">
        <v>344.27549999999991</v>
      </c>
      <c r="I5" s="4">
        <v>351.75974999999988</v>
      </c>
      <c r="J5" s="4">
        <v>359.24399999999991</v>
      </c>
      <c r="K5" s="4">
        <v>366.72824999999995</v>
      </c>
      <c r="L5" s="11">
        <v>374.21249999999992</v>
      </c>
    </row>
    <row r="6" spans="1:24" s="16" customFormat="1" ht="15" x14ac:dyDescent="0.2">
      <c r="A6" s="9">
        <f t="shared" si="0"/>
        <v>4</v>
      </c>
      <c r="B6" s="4">
        <v>260.70337079999996</v>
      </c>
      <c r="C6" s="4">
        <v>289.7465850333333</v>
      </c>
      <c r="D6" s="4">
        <v>332.63333333333327</v>
      </c>
      <c r="E6" s="4">
        <v>385.85466666666662</v>
      </c>
      <c r="F6" s="4">
        <v>439.10926333333327</v>
      </c>
      <c r="G6" s="4">
        <v>449.05500000000001</v>
      </c>
      <c r="H6" s="4">
        <v>459.03399999999988</v>
      </c>
      <c r="I6" s="4">
        <v>469.01299999999992</v>
      </c>
      <c r="J6" s="4">
        <v>478.9919999999999</v>
      </c>
      <c r="K6" s="4">
        <v>488.97099999999995</v>
      </c>
      <c r="L6" s="11">
        <v>498.94999999999993</v>
      </c>
    </row>
    <row r="7" spans="1:24" s="16" customFormat="1" ht="15" x14ac:dyDescent="0.2">
      <c r="A7" s="9">
        <f t="shared" si="0"/>
        <v>5</v>
      </c>
      <c r="B7" s="4">
        <v>325.87921349999999</v>
      </c>
      <c r="C7" s="4">
        <v>362.18323129166663</v>
      </c>
      <c r="D7" s="4">
        <v>415.79166666666663</v>
      </c>
      <c r="E7" s="4">
        <v>482.31833333333327</v>
      </c>
      <c r="F7" s="4">
        <v>548.88657916666659</v>
      </c>
      <c r="G7" s="4">
        <v>561.31875000000002</v>
      </c>
      <c r="H7" s="4">
        <v>573.7924999999999</v>
      </c>
      <c r="I7" s="4">
        <v>586.2662499999999</v>
      </c>
      <c r="J7" s="4">
        <v>598.7399999999999</v>
      </c>
      <c r="K7" s="4">
        <v>611.21374999999989</v>
      </c>
      <c r="L7" s="11">
        <v>623.6875</v>
      </c>
    </row>
    <row r="8" spans="1:24" ht="15" x14ac:dyDescent="0.2">
      <c r="A8" s="9">
        <f t="shared" si="0"/>
        <v>6</v>
      </c>
      <c r="B8" s="4">
        <v>391.05505619999997</v>
      </c>
      <c r="C8" s="4">
        <v>434.6198775499999</v>
      </c>
      <c r="D8" s="4">
        <v>498.94999999999993</v>
      </c>
      <c r="E8" s="4">
        <v>578.78199999999993</v>
      </c>
      <c r="F8" s="4">
        <v>658.66389499999991</v>
      </c>
      <c r="G8" s="4">
        <v>673.58249999999998</v>
      </c>
      <c r="H8" s="4">
        <v>688.55099999999982</v>
      </c>
      <c r="I8" s="4">
        <v>703.51949999999977</v>
      </c>
      <c r="J8" s="4">
        <v>718.48799999999983</v>
      </c>
      <c r="K8" s="4">
        <v>733.45649999999989</v>
      </c>
      <c r="L8" s="11">
        <v>748.42499999999984</v>
      </c>
    </row>
    <row r="9" spans="1:24" ht="15" x14ac:dyDescent="0.2">
      <c r="A9" s="9">
        <f t="shared" si="0"/>
        <v>7</v>
      </c>
      <c r="B9" s="4">
        <v>456.2308989</v>
      </c>
      <c r="C9" s="4">
        <v>507.05652380833328</v>
      </c>
      <c r="D9" s="4">
        <v>582.10833333333335</v>
      </c>
      <c r="E9" s="4">
        <v>675.24566666666658</v>
      </c>
      <c r="F9" s="4">
        <v>768.44121083333334</v>
      </c>
      <c r="G9" s="4">
        <v>785.84625000000005</v>
      </c>
      <c r="H9" s="4">
        <v>803.30949999999984</v>
      </c>
      <c r="I9" s="4">
        <v>820.77274999999986</v>
      </c>
      <c r="J9" s="4">
        <v>838.23599999999988</v>
      </c>
      <c r="K9" s="4">
        <v>855.69924999999989</v>
      </c>
      <c r="L9" s="11">
        <v>873.16249999999991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x14ac:dyDescent="0.2">
      <c r="A10" s="9">
        <f t="shared" si="0"/>
        <v>8</v>
      </c>
      <c r="B10" s="4">
        <v>521.40674159999992</v>
      </c>
      <c r="C10" s="4">
        <v>579.49317006666661</v>
      </c>
      <c r="D10" s="4">
        <v>665.26666666666654</v>
      </c>
      <c r="E10" s="4">
        <v>771.70933333333323</v>
      </c>
      <c r="F10" s="4">
        <v>878.21852666666655</v>
      </c>
      <c r="G10" s="4">
        <v>898.11</v>
      </c>
      <c r="H10" s="4">
        <v>918.06799999999976</v>
      </c>
      <c r="I10" s="4">
        <v>938.02599999999984</v>
      </c>
      <c r="J10" s="4">
        <v>957.98399999999981</v>
      </c>
      <c r="K10" s="4">
        <v>977.94199999999989</v>
      </c>
      <c r="L10" s="11">
        <v>997.89999999999986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x14ac:dyDescent="0.2">
      <c r="A11" s="9">
        <f t="shared" si="0"/>
        <v>9</v>
      </c>
      <c r="B11" s="4">
        <v>586.58258429999989</v>
      </c>
      <c r="C11" s="4">
        <v>651.92981632499982</v>
      </c>
      <c r="D11" s="4">
        <v>748.42499999999984</v>
      </c>
      <c r="E11" s="4">
        <v>868.17299999999977</v>
      </c>
      <c r="F11" s="4">
        <v>987.99584249999987</v>
      </c>
      <c r="G11" s="4">
        <v>1010.37375</v>
      </c>
      <c r="H11" s="4">
        <v>1032.8264999999997</v>
      </c>
      <c r="I11" s="4">
        <v>1055.2792499999996</v>
      </c>
      <c r="J11" s="4">
        <v>1077.7319999999997</v>
      </c>
      <c r="K11" s="4">
        <v>1100.1847499999997</v>
      </c>
      <c r="L11" s="11">
        <v>1122.6374999999998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x14ac:dyDescent="0.2">
      <c r="A12" s="10">
        <v>10</v>
      </c>
      <c r="B12" s="5">
        <v>651.75842699999998</v>
      </c>
      <c r="C12" s="5">
        <v>724.36646258333326</v>
      </c>
      <c r="D12" s="5">
        <v>831.58333333333326</v>
      </c>
      <c r="E12" s="5">
        <v>964.63666666666654</v>
      </c>
      <c r="F12" s="5">
        <v>1097.7731583333332</v>
      </c>
      <c r="G12" s="5">
        <v>1122.6375</v>
      </c>
      <c r="H12" s="5">
        <v>1147.5849999999998</v>
      </c>
      <c r="I12" s="5">
        <v>1172.5324999999998</v>
      </c>
      <c r="J12" s="5">
        <v>1197.4799999999998</v>
      </c>
      <c r="K12" s="5">
        <v>1222.4274999999998</v>
      </c>
      <c r="L12" s="12">
        <v>1247.375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x14ac:dyDescent="0.2">
      <c r="A13" s="9">
        <f>SUM(A12+1)</f>
        <v>11</v>
      </c>
      <c r="B13" s="4">
        <v>716.93426969999996</v>
      </c>
      <c r="C13" s="4">
        <v>796.80310884166659</v>
      </c>
      <c r="D13" s="4">
        <v>914.74166666666656</v>
      </c>
      <c r="E13" s="4">
        <v>1061.1003333333331</v>
      </c>
      <c r="F13" s="4">
        <v>1207.5504741666666</v>
      </c>
      <c r="G13" s="4">
        <v>1234.9012500000001</v>
      </c>
      <c r="H13" s="4">
        <v>1262.3434999999997</v>
      </c>
      <c r="I13" s="4">
        <v>1289.7857499999998</v>
      </c>
      <c r="J13" s="4">
        <v>1317.2279999999998</v>
      </c>
      <c r="K13" s="4">
        <v>1344.6702499999997</v>
      </c>
      <c r="L13" s="11">
        <v>1372.1124999999997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x14ac:dyDescent="0.2">
      <c r="A14" s="9">
        <f t="shared" ref="A14:A75" si="1">SUM(A13+1)</f>
        <v>12</v>
      </c>
      <c r="B14" s="4">
        <v>782.11011239999993</v>
      </c>
      <c r="C14" s="4">
        <v>869.2397550999998</v>
      </c>
      <c r="D14" s="4">
        <v>997.89999999999986</v>
      </c>
      <c r="E14" s="4">
        <v>1157.5639999999999</v>
      </c>
      <c r="F14" s="4">
        <v>1317.3277899999998</v>
      </c>
      <c r="G14" s="4">
        <v>1347.165</v>
      </c>
      <c r="H14" s="4">
        <v>1377.1019999999996</v>
      </c>
      <c r="I14" s="4">
        <v>1407.0389999999995</v>
      </c>
      <c r="J14" s="4">
        <v>1436.9759999999997</v>
      </c>
      <c r="K14" s="4">
        <v>1466.9129999999998</v>
      </c>
      <c r="L14" s="11">
        <v>1496.8499999999997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x14ac:dyDescent="0.2">
      <c r="A15" s="9">
        <f t="shared" si="1"/>
        <v>13</v>
      </c>
      <c r="B15" s="4">
        <v>847.28595509999991</v>
      </c>
      <c r="C15" s="4">
        <v>941.67640135833324</v>
      </c>
      <c r="D15" s="4">
        <v>1081.0583333333332</v>
      </c>
      <c r="E15" s="4">
        <v>1254.0276666666664</v>
      </c>
      <c r="F15" s="4">
        <v>1427.1051058333333</v>
      </c>
      <c r="G15" s="4">
        <v>1459.42875</v>
      </c>
      <c r="H15" s="4">
        <v>1491.8604999999995</v>
      </c>
      <c r="I15" s="4">
        <v>1524.2922499999997</v>
      </c>
      <c r="J15" s="4">
        <v>1556.7239999999997</v>
      </c>
      <c r="K15" s="4">
        <v>1589.1557499999997</v>
      </c>
      <c r="L15" s="11">
        <v>1621.5874999999999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x14ac:dyDescent="0.2">
      <c r="A16" s="9">
        <f t="shared" si="1"/>
        <v>14</v>
      </c>
      <c r="B16" s="4">
        <v>912.4617978</v>
      </c>
      <c r="C16" s="4">
        <v>1014.1130476166666</v>
      </c>
      <c r="D16" s="4">
        <v>1164.2166666666667</v>
      </c>
      <c r="E16" s="4">
        <v>1350.4913333333332</v>
      </c>
      <c r="F16" s="4">
        <v>1536.8824216666667</v>
      </c>
      <c r="G16" s="4">
        <v>1571.6925000000001</v>
      </c>
      <c r="H16" s="4">
        <v>1606.6189999999997</v>
      </c>
      <c r="I16" s="4">
        <v>1641.5454999999997</v>
      </c>
      <c r="J16" s="4">
        <v>1676.4719999999998</v>
      </c>
      <c r="K16" s="4">
        <v>1711.3984999999998</v>
      </c>
      <c r="L16" s="11">
        <v>1746.3249999999998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x14ac:dyDescent="0.2">
      <c r="A17" s="9">
        <f t="shared" si="1"/>
        <v>15</v>
      </c>
      <c r="B17" s="4">
        <v>977.63764049999986</v>
      </c>
      <c r="C17" s="4">
        <v>1086.5496938749998</v>
      </c>
      <c r="D17" s="4">
        <v>1247.3749999999998</v>
      </c>
      <c r="E17" s="4">
        <v>1446.9549999999997</v>
      </c>
      <c r="F17" s="4">
        <v>1646.6597374999999</v>
      </c>
      <c r="G17" s="4">
        <v>1683.95625</v>
      </c>
      <c r="H17" s="4">
        <v>1721.3774999999994</v>
      </c>
      <c r="I17" s="4">
        <v>1758.7987499999995</v>
      </c>
      <c r="J17" s="4">
        <v>1796.2199999999996</v>
      </c>
      <c r="K17" s="4">
        <v>1833.6412499999997</v>
      </c>
      <c r="L17" s="11">
        <v>1871.0624999999995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x14ac:dyDescent="0.2">
      <c r="A18" s="9">
        <f t="shared" si="1"/>
        <v>16</v>
      </c>
      <c r="B18" s="4">
        <v>1042.8134831999998</v>
      </c>
      <c r="C18" s="4">
        <v>1158.9863401333332</v>
      </c>
      <c r="D18" s="4">
        <v>1330.5333333333331</v>
      </c>
      <c r="E18" s="4">
        <v>1543.4186666666665</v>
      </c>
      <c r="F18" s="4">
        <v>1756.4370533333331</v>
      </c>
      <c r="G18" s="4">
        <v>1796.22</v>
      </c>
      <c r="H18" s="4">
        <v>1836.1359999999995</v>
      </c>
      <c r="I18" s="4">
        <v>1876.0519999999997</v>
      </c>
      <c r="J18" s="4">
        <v>1915.9679999999996</v>
      </c>
      <c r="K18" s="4">
        <v>1955.8839999999998</v>
      </c>
      <c r="L18" s="11">
        <v>1995.7999999999997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x14ac:dyDescent="0.2">
      <c r="A19" s="9">
        <f t="shared" si="1"/>
        <v>17</v>
      </c>
      <c r="B19" s="4">
        <v>1107.9893259</v>
      </c>
      <c r="C19" s="4">
        <v>1231.4229863916667</v>
      </c>
      <c r="D19" s="4">
        <v>1413.6916666666666</v>
      </c>
      <c r="E19" s="4">
        <v>1639.8823333333332</v>
      </c>
      <c r="F19" s="4">
        <v>1866.2143691666665</v>
      </c>
      <c r="G19" s="4">
        <v>1908.4837500000001</v>
      </c>
      <c r="H19" s="4">
        <v>1950.8944999999997</v>
      </c>
      <c r="I19" s="4">
        <v>1993.3052499999997</v>
      </c>
      <c r="J19" s="4">
        <v>2035.7159999999997</v>
      </c>
      <c r="K19" s="4">
        <v>2078.1267499999999</v>
      </c>
      <c r="L19" s="11">
        <v>2120.5374999999999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x14ac:dyDescent="0.2">
      <c r="A20" s="9">
        <f t="shared" si="1"/>
        <v>18</v>
      </c>
      <c r="B20" s="4">
        <v>1173.1651685999998</v>
      </c>
      <c r="C20" s="4">
        <v>1303.8596326499996</v>
      </c>
      <c r="D20" s="4">
        <v>1496.8499999999997</v>
      </c>
      <c r="E20" s="4">
        <v>1736.3459999999995</v>
      </c>
      <c r="F20" s="4">
        <v>1975.9916849999997</v>
      </c>
      <c r="G20" s="4">
        <v>2020.7474999999999</v>
      </c>
      <c r="H20" s="4">
        <v>2065.6529999999993</v>
      </c>
      <c r="I20" s="4">
        <v>2110.5584999999992</v>
      </c>
      <c r="J20" s="4">
        <v>2155.4639999999995</v>
      </c>
      <c r="K20" s="4">
        <v>2200.3694999999993</v>
      </c>
      <c r="L20" s="11">
        <v>2245.2749999999996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x14ac:dyDescent="0.2">
      <c r="A21" s="9">
        <f t="shared" si="1"/>
        <v>19</v>
      </c>
      <c r="B21" s="4">
        <v>1238.3410113</v>
      </c>
      <c r="C21" s="4">
        <v>1376.2962789083331</v>
      </c>
      <c r="D21" s="4">
        <v>1580.0083333333332</v>
      </c>
      <c r="E21" s="4">
        <v>1832.8096666666663</v>
      </c>
      <c r="F21" s="4">
        <v>2085.7690008333329</v>
      </c>
      <c r="G21" s="4">
        <v>2133.01125</v>
      </c>
      <c r="H21" s="4">
        <v>2180.4114999999993</v>
      </c>
      <c r="I21" s="4">
        <v>2227.8117499999994</v>
      </c>
      <c r="J21" s="4">
        <v>2275.2119999999995</v>
      </c>
      <c r="K21" s="4">
        <v>2322.6122499999997</v>
      </c>
      <c r="L21" s="11">
        <v>2370.0124999999998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x14ac:dyDescent="0.2">
      <c r="A22" s="10">
        <f t="shared" si="1"/>
        <v>20</v>
      </c>
      <c r="B22" s="5">
        <v>1303.516854</v>
      </c>
      <c r="C22" s="5">
        <v>1448.7329251666665</v>
      </c>
      <c r="D22" s="5">
        <v>1663.1666666666665</v>
      </c>
      <c r="E22" s="5">
        <v>1929.2733333333331</v>
      </c>
      <c r="F22" s="5">
        <v>2195.5463166666664</v>
      </c>
      <c r="G22" s="5">
        <v>2245.2750000000001</v>
      </c>
      <c r="H22" s="5">
        <v>2295.1699999999996</v>
      </c>
      <c r="I22" s="5">
        <v>2345.0649999999996</v>
      </c>
      <c r="J22" s="5">
        <v>2394.9599999999996</v>
      </c>
      <c r="K22" s="5">
        <v>2444.8549999999996</v>
      </c>
      <c r="L22" s="12">
        <v>2494.75</v>
      </c>
    </row>
    <row r="23" spans="1:24" ht="15" x14ac:dyDescent="0.2">
      <c r="A23" s="9">
        <f t="shared" si="1"/>
        <v>21</v>
      </c>
      <c r="B23" s="4">
        <v>1368.6926966999997</v>
      </c>
      <c r="C23" s="4">
        <v>1521.1695714249997</v>
      </c>
      <c r="D23" s="4">
        <v>1746.3249999999996</v>
      </c>
      <c r="E23" s="4">
        <v>2025.7369999999996</v>
      </c>
      <c r="F23" s="4">
        <v>2305.3236324999998</v>
      </c>
      <c r="G23" s="4">
        <v>2357.5387499999997</v>
      </c>
      <c r="H23" s="4">
        <v>2409.9284999999991</v>
      </c>
      <c r="I23" s="4">
        <v>2462.3182499999994</v>
      </c>
      <c r="J23" s="4">
        <v>2514.7079999999992</v>
      </c>
      <c r="K23" s="4">
        <v>2567.0977499999995</v>
      </c>
      <c r="L23" s="11">
        <v>2619.4874999999997</v>
      </c>
    </row>
    <row r="24" spans="1:24" ht="15" x14ac:dyDescent="0.2">
      <c r="A24" s="9">
        <f t="shared" si="1"/>
        <v>22</v>
      </c>
      <c r="B24" s="4">
        <v>1433.8685393999999</v>
      </c>
      <c r="C24" s="4">
        <v>1593.6062176833332</v>
      </c>
      <c r="D24" s="4">
        <v>1829.4833333333331</v>
      </c>
      <c r="E24" s="4">
        <v>2122.2006666666662</v>
      </c>
      <c r="F24" s="4">
        <v>2415.1009483333332</v>
      </c>
      <c r="G24" s="4">
        <v>2469.8025000000002</v>
      </c>
      <c r="H24" s="4">
        <v>2524.6869999999994</v>
      </c>
      <c r="I24" s="4">
        <v>2579.5714999999996</v>
      </c>
      <c r="J24" s="4">
        <v>2634.4559999999997</v>
      </c>
      <c r="K24" s="4">
        <v>2689.3404999999993</v>
      </c>
      <c r="L24" s="11">
        <v>2744.2249999999995</v>
      </c>
    </row>
    <row r="25" spans="1:24" ht="15" x14ac:dyDescent="0.2">
      <c r="A25" s="9">
        <f t="shared" si="1"/>
        <v>23</v>
      </c>
      <c r="B25" s="4">
        <v>1499.0443820999999</v>
      </c>
      <c r="C25" s="4">
        <v>1666.0428639416664</v>
      </c>
      <c r="D25" s="4">
        <v>1912.6416666666664</v>
      </c>
      <c r="E25" s="4">
        <v>2218.6643333333332</v>
      </c>
      <c r="F25" s="4">
        <v>2524.8782641666667</v>
      </c>
      <c r="G25" s="4">
        <v>2582.0662500000003</v>
      </c>
      <c r="H25" s="4">
        <v>2639.4454999999994</v>
      </c>
      <c r="I25" s="4">
        <v>2696.8247499999993</v>
      </c>
      <c r="J25" s="4">
        <v>2754.2039999999997</v>
      </c>
      <c r="K25" s="4">
        <v>2811.5832499999997</v>
      </c>
      <c r="L25" s="11">
        <v>2868.9624999999996</v>
      </c>
    </row>
    <row r="26" spans="1:24" ht="15" x14ac:dyDescent="0.2">
      <c r="A26" s="9">
        <f t="shared" si="1"/>
        <v>24</v>
      </c>
      <c r="B26" s="4">
        <v>1564.2202247999999</v>
      </c>
      <c r="C26" s="4">
        <v>1738.4795101999996</v>
      </c>
      <c r="D26" s="4">
        <v>1995.7999999999997</v>
      </c>
      <c r="E26" s="4">
        <v>2315.1279999999997</v>
      </c>
      <c r="F26" s="4">
        <v>2634.6555799999996</v>
      </c>
      <c r="G26" s="4">
        <v>2694.33</v>
      </c>
      <c r="H26" s="4">
        <v>2754.2039999999993</v>
      </c>
      <c r="I26" s="4">
        <v>2814.0779999999991</v>
      </c>
      <c r="J26" s="4">
        <v>2873.9519999999993</v>
      </c>
      <c r="K26" s="4">
        <v>2933.8259999999996</v>
      </c>
      <c r="L26" s="11">
        <v>2993.6999999999994</v>
      </c>
    </row>
    <row r="27" spans="1:24" ht="15" x14ac:dyDescent="0.2">
      <c r="A27" s="9">
        <f t="shared" si="1"/>
        <v>25</v>
      </c>
      <c r="B27" s="4">
        <v>1629.3960674999998</v>
      </c>
      <c r="C27" s="4">
        <v>1810.916156458333</v>
      </c>
      <c r="D27" s="4">
        <v>2078.958333333333</v>
      </c>
      <c r="E27" s="4">
        <v>2411.5916666666662</v>
      </c>
      <c r="F27" s="4">
        <v>2744.4328958333331</v>
      </c>
      <c r="G27" s="4">
        <v>2806.59375</v>
      </c>
      <c r="H27" s="4">
        <v>2868.9624999999992</v>
      </c>
      <c r="I27" s="4">
        <v>2931.3312499999993</v>
      </c>
      <c r="J27" s="4">
        <v>2993.6999999999994</v>
      </c>
      <c r="K27" s="4">
        <v>3056.0687499999995</v>
      </c>
      <c r="L27" s="11">
        <v>3118.4374999999995</v>
      </c>
    </row>
    <row r="28" spans="1:24" ht="15" x14ac:dyDescent="0.2">
      <c r="A28" s="9">
        <f t="shared" si="1"/>
        <v>26</v>
      </c>
      <c r="B28" s="4">
        <v>1694.5719101999998</v>
      </c>
      <c r="C28" s="4">
        <v>1883.3528027166665</v>
      </c>
      <c r="D28" s="4">
        <v>2162.1166666666663</v>
      </c>
      <c r="E28" s="4">
        <v>2508.0553333333328</v>
      </c>
      <c r="F28" s="4">
        <v>2854.2102116666665</v>
      </c>
      <c r="G28" s="4">
        <v>2918.8575000000001</v>
      </c>
      <c r="H28" s="4">
        <v>2983.7209999999991</v>
      </c>
      <c r="I28" s="4">
        <v>3048.5844999999995</v>
      </c>
      <c r="J28" s="4">
        <v>3113.4479999999994</v>
      </c>
      <c r="K28" s="4">
        <v>3178.3114999999993</v>
      </c>
      <c r="L28" s="11">
        <v>3243.1749999999997</v>
      </c>
    </row>
    <row r="29" spans="1:24" ht="15" x14ac:dyDescent="0.2">
      <c r="A29" s="9">
        <f t="shared" si="1"/>
        <v>27</v>
      </c>
      <c r="B29" s="4">
        <v>1759.7477529</v>
      </c>
      <c r="C29" s="4">
        <v>1955.7894489749999</v>
      </c>
      <c r="D29" s="4">
        <v>2245.2749999999996</v>
      </c>
      <c r="E29" s="4">
        <v>2604.5189999999998</v>
      </c>
      <c r="F29" s="4">
        <v>2963.9875274999999</v>
      </c>
      <c r="G29" s="4">
        <v>3031.1212500000001</v>
      </c>
      <c r="H29" s="4">
        <v>3098.4794999999995</v>
      </c>
      <c r="I29" s="4">
        <v>3165.8377499999992</v>
      </c>
      <c r="J29" s="4">
        <v>3233.1959999999995</v>
      </c>
      <c r="K29" s="4">
        <v>3300.5542499999997</v>
      </c>
      <c r="L29" s="11">
        <v>3367.9124999999999</v>
      </c>
    </row>
    <row r="30" spans="1:24" ht="15" x14ac:dyDescent="0.2">
      <c r="A30" s="9">
        <f t="shared" si="1"/>
        <v>28</v>
      </c>
      <c r="B30" s="4">
        <v>1824.9235956</v>
      </c>
      <c r="C30" s="4">
        <v>2028.2260952333331</v>
      </c>
      <c r="D30" s="4">
        <v>2328.4333333333334</v>
      </c>
      <c r="E30" s="4">
        <v>2700.9826666666663</v>
      </c>
      <c r="F30" s="4">
        <v>3073.7648433333334</v>
      </c>
      <c r="G30" s="4">
        <v>3143.3850000000002</v>
      </c>
      <c r="H30" s="4">
        <v>3213.2379999999994</v>
      </c>
      <c r="I30" s="4">
        <v>3283.0909999999994</v>
      </c>
      <c r="J30" s="4">
        <v>3352.9439999999995</v>
      </c>
      <c r="K30" s="4">
        <v>3422.7969999999996</v>
      </c>
      <c r="L30" s="11">
        <v>3492.6499999999996</v>
      </c>
    </row>
    <row r="31" spans="1:24" ht="15" x14ac:dyDescent="0.2">
      <c r="A31" s="9">
        <f t="shared" si="1"/>
        <v>29</v>
      </c>
      <c r="B31" s="4">
        <v>1890.0994382999997</v>
      </c>
      <c r="C31" s="4">
        <v>2100.6627414916661</v>
      </c>
      <c r="D31" s="4">
        <v>2411.5916666666662</v>
      </c>
      <c r="E31" s="4">
        <v>2797.4463333333329</v>
      </c>
      <c r="F31" s="4">
        <v>3183.5421591666664</v>
      </c>
      <c r="G31" s="4">
        <v>3255.6487499999998</v>
      </c>
      <c r="H31" s="4">
        <v>3327.9964999999988</v>
      </c>
      <c r="I31" s="4">
        <v>3400.3442499999987</v>
      </c>
      <c r="J31" s="4">
        <v>3472.6919999999991</v>
      </c>
      <c r="K31" s="4">
        <v>3545.039749999999</v>
      </c>
      <c r="L31" s="11">
        <v>3617.3874999999994</v>
      </c>
    </row>
    <row r="32" spans="1:24" ht="15" x14ac:dyDescent="0.2">
      <c r="A32" s="10">
        <f t="shared" si="1"/>
        <v>30</v>
      </c>
      <c r="B32" s="5">
        <v>1955.2752809999997</v>
      </c>
      <c r="C32" s="5">
        <v>2173.0993877499996</v>
      </c>
      <c r="D32" s="5">
        <v>2494.7499999999995</v>
      </c>
      <c r="E32" s="5">
        <v>2893.9099999999994</v>
      </c>
      <c r="F32" s="5">
        <v>3293.3194749999998</v>
      </c>
      <c r="G32" s="5">
        <v>3367.9124999999999</v>
      </c>
      <c r="H32" s="5">
        <v>3442.7549999999987</v>
      </c>
      <c r="I32" s="5">
        <v>3517.5974999999989</v>
      </c>
      <c r="J32" s="5">
        <v>3592.4399999999991</v>
      </c>
      <c r="K32" s="5">
        <v>3667.2824999999993</v>
      </c>
      <c r="L32" s="12">
        <v>3742.1249999999991</v>
      </c>
      <c r="M32" s="2"/>
    </row>
    <row r="33" spans="1:12" ht="15" x14ac:dyDescent="0.2">
      <c r="A33" s="9">
        <f t="shared" si="1"/>
        <v>31</v>
      </c>
      <c r="B33" s="4">
        <v>2020.4511236999997</v>
      </c>
      <c r="C33" s="4">
        <v>2245.536034008333</v>
      </c>
      <c r="D33" s="4">
        <v>2577.9083333333328</v>
      </c>
      <c r="E33" s="4">
        <v>2990.3736666666659</v>
      </c>
      <c r="F33" s="4">
        <v>3403.0967908333332</v>
      </c>
      <c r="G33" s="4">
        <v>3480.17625</v>
      </c>
      <c r="H33" s="4">
        <v>3557.5134999999991</v>
      </c>
      <c r="I33" s="4">
        <v>3634.8507499999992</v>
      </c>
      <c r="J33" s="4">
        <v>3712.1879999999992</v>
      </c>
      <c r="K33" s="4">
        <v>3789.5252499999992</v>
      </c>
      <c r="L33" s="11">
        <v>3866.8624999999993</v>
      </c>
    </row>
    <row r="34" spans="1:12" ht="15" x14ac:dyDescent="0.2">
      <c r="A34" s="9">
        <f t="shared" si="1"/>
        <v>32</v>
      </c>
      <c r="B34" s="4">
        <v>2085.6269663999997</v>
      </c>
      <c r="C34" s="4">
        <v>2317.9726802666664</v>
      </c>
      <c r="D34" s="4">
        <v>2661.0666666666662</v>
      </c>
      <c r="E34" s="4">
        <v>3086.8373333333329</v>
      </c>
      <c r="F34" s="4">
        <v>3512.8741066666662</v>
      </c>
      <c r="G34" s="4">
        <v>3592.44</v>
      </c>
      <c r="H34" s="4">
        <v>3672.271999999999</v>
      </c>
      <c r="I34" s="4">
        <v>3752.1039999999994</v>
      </c>
      <c r="J34" s="4">
        <v>3831.9359999999992</v>
      </c>
      <c r="K34" s="4">
        <v>3911.7679999999996</v>
      </c>
      <c r="L34" s="11">
        <v>3991.5999999999995</v>
      </c>
    </row>
    <row r="35" spans="1:12" ht="15" x14ac:dyDescent="0.2">
      <c r="A35" s="9">
        <f t="shared" si="1"/>
        <v>33</v>
      </c>
      <c r="B35" s="4">
        <v>2150.8028091000001</v>
      </c>
      <c r="C35" s="4">
        <v>2390.4093265249999</v>
      </c>
      <c r="D35" s="4">
        <v>2744.2249999999999</v>
      </c>
      <c r="E35" s="4">
        <v>3183.3009999999995</v>
      </c>
      <c r="F35" s="4">
        <v>3622.6514224999996</v>
      </c>
      <c r="G35" s="4">
        <v>3704.7037500000001</v>
      </c>
      <c r="H35" s="4">
        <v>3787.0304999999989</v>
      </c>
      <c r="I35" s="4">
        <v>3869.3572499999991</v>
      </c>
      <c r="J35" s="4">
        <v>3951.6839999999993</v>
      </c>
      <c r="K35" s="4">
        <v>4034.0107499999995</v>
      </c>
      <c r="L35" s="11">
        <v>4116.3374999999996</v>
      </c>
    </row>
    <row r="36" spans="1:12" ht="15" x14ac:dyDescent="0.2">
      <c r="A36" s="9">
        <f t="shared" si="1"/>
        <v>34</v>
      </c>
      <c r="B36" s="4">
        <v>2215.9786518000001</v>
      </c>
      <c r="C36" s="4">
        <v>2462.8459727833333</v>
      </c>
      <c r="D36" s="4">
        <v>2827.3833333333332</v>
      </c>
      <c r="E36" s="4">
        <v>3279.7646666666665</v>
      </c>
      <c r="F36" s="4">
        <v>3732.4287383333331</v>
      </c>
      <c r="G36" s="4">
        <v>3816.9675000000002</v>
      </c>
      <c r="H36" s="4">
        <v>3901.7889999999993</v>
      </c>
      <c r="I36" s="4">
        <v>3986.6104999999993</v>
      </c>
      <c r="J36" s="4">
        <v>4071.4319999999993</v>
      </c>
      <c r="K36" s="4">
        <v>4156.2534999999998</v>
      </c>
      <c r="L36" s="11">
        <v>4241.0749999999998</v>
      </c>
    </row>
    <row r="37" spans="1:12" ht="15" x14ac:dyDescent="0.2">
      <c r="A37" s="9">
        <f t="shared" si="1"/>
        <v>35</v>
      </c>
      <c r="B37" s="4">
        <v>2281.1544944999996</v>
      </c>
      <c r="C37" s="4">
        <v>2535.2826190416663</v>
      </c>
      <c r="D37" s="4">
        <v>2910.5416666666661</v>
      </c>
      <c r="E37" s="4">
        <v>3376.2283333333326</v>
      </c>
      <c r="F37" s="4">
        <v>3842.206054166666</v>
      </c>
      <c r="G37" s="4">
        <v>3929.2312499999998</v>
      </c>
      <c r="H37" s="4">
        <v>4016.5474999999988</v>
      </c>
      <c r="I37" s="4">
        <v>4103.8637499999986</v>
      </c>
      <c r="J37" s="4">
        <v>4191.1799999999985</v>
      </c>
      <c r="K37" s="4">
        <v>4278.4962499999992</v>
      </c>
      <c r="L37" s="11">
        <v>4365.8124999999991</v>
      </c>
    </row>
    <row r="38" spans="1:12" ht="15" x14ac:dyDescent="0.2">
      <c r="A38" s="9">
        <f t="shared" si="1"/>
        <v>36</v>
      </c>
      <c r="B38" s="4">
        <v>2346.3303371999996</v>
      </c>
      <c r="C38" s="4">
        <v>2607.7192652999993</v>
      </c>
      <c r="D38" s="4">
        <v>2993.6999999999994</v>
      </c>
      <c r="E38" s="4">
        <v>3472.6919999999991</v>
      </c>
      <c r="F38" s="4">
        <v>3951.9833699999995</v>
      </c>
      <c r="G38" s="4">
        <v>4041.4949999999999</v>
      </c>
      <c r="H38" s="4">
        <v>4131.3059999999987</v>
      </c>
      <c r="I38" s="4">
        <v>4221.1169999999984</v>
      </c>
      <c r="J38" s="4">
        <v>4310.927999999999</v>
      </c>
      <c r="K38" s="4">
        <v>4400.7389999999987</v>
      </c>
      <c r="L38" s="11">
        <v>4490.5499999999993</v>
      </c>
    </row>
    <row r="39" spans="1:12" ht="15" x14ac:dyDescent="0.2">
      <c r="A39" s="9">
        <f t="shared" si="1"/>
        <v>37</v>
      </c>
      <c r="B39" s="4">
        <v>2411.5061798999996</v>
      </c>
      <c r="C39" s="4">
        <v>2680.1559115583327</v>
      </c>
      <c r="D39" s="4">
        <v>3076.8583333333327</v>
      </c>
      <c r="E39" s="4">
        <v>3569.1556666666661</v>
      </c>
      <c r="F39" s="4">
        <v>4061.7606858333329</v>
      </c>
      <c r="G39" s="4">
        <v>4153.75875</v>
      </c>
      <c r="H39" s="4">
        <v>4246.0644999999986</v>
      </c>
      <c r="I39" s="4">
        <v>4338.370249999999</v>
      </c>
      <c r="J39" s="4">
        <v>4430.6759999999986</v>
      </c>
      <c r="K39" s="4">
        <v>4522.981749999999</v>
      </c>
      <c r="L39" s="11">
        <v>4615.2874999999995</v>
      </c>
    </row>
    <row r="40" spans="1:12" ht="15" x14ac:dyDescent="0.2">
      <c r="A40" s="9">
        <f t="shared" si="1"/>
        <v>38</v>
      </c>
      <c r="B40" s="4">
        <v>2476.6820226</v>
      </c>
      <c r="C40" s="4">
        <v>2752.5925578166662</v>
      </c>
      <c r="D40" s="4">
        <v>3160.0166666666664</v>
      </c>
      <c r="E40" s="4">
        <v>3665.6193333333326</v>
      </c>
      <c r="F40" s="4">
        <v>4171.5380016666659</v>
      </c>
      <c r="G40" s="4">
        <v>4266.0225</v>
      </c>
      <c r="H40" s="4">
        <v>4360.8229999999985</v>
      </c>
      <c r="I40" s="4">
        <v>4455.6234999999988</v>
      </c>
      <c r="J40" s="4">
        <v>4550.4239999999991</v>
      </c>
      <c r="K40" s="4">
        <v>4645.2244999999994</v>
      </c>
      <c r="L40" s="11">
        <v>4740.0249999999996</v>
      </c>
    </row>
    <row r="41" spans="1:12" ht="15" x14ac:dyDescent="0.2">
      <c r="A41" s="9">
        <f t="shared" si="1"/>
        <v>39</v>
      </c>
      <c r="B41" s="4">
        <v>2541.8578653</v>
      </c>
      <c r="C41" s="4">
        <v>2825.0292040749996</v>
      </c>
      <c r="D41" s="4">
        <v>3243.1749999999997</v>
      </c>
      <c r="E41" s="4">
        <v>3762.0829999999996</v>
      </c>
      <c r="F41" s="4">
        <v>4281.3153174999998</v>
      </c>
      <c r="G41" s="4">
        <v>4378.2862500000001</v>
      </c>
      <c r="H41" s="4">
        <v>4475.5814999999993</v>
      </c>
      <c r="I41" s="4">
        <v>4572.8767499999994</v>
      </c>
      <c r="J41" s="4">
        <v>4670.1719999999996</v>
      </c>
      <c r="K41" s="4">
        <v>4767.4672499999997</v>
      </c>
      <c r="L41" s="11">
        <v>4864.7624999999998</v>
      </c>
    </row>
    <row r="42" spans="1:12" ht="15" x14ac:dyDescent="0.2">
      <c r="A42" s="10">
        <f t="shared" si="1"/>
        <v>40</v>
      </c>
      <c r="B42" s="5">
        <v>2607.0337079999999</v>
      </c>
      <c r="C42" s="5">
        <v>2897.465850333333</v>
      </c>
      <c r="D42" s="5">
        <v>3326.333333333333</v>
      </c>
      <c r="E42" s="5">
        <v>3858.5466666666662</v>
      </c>
      <c r="F42" s="5">
        <v>4391.0926333333327</v>
      </c>
      <c r="G42" s="5">
        <v>4490.55</v>
      </c>
      <c r="H42" s="5">
        <v>4590.3399999999992</v>
      </c>
      <c r="I42" s="5">
        <v>4690.1299999999992</v>
      </c>
      <c r="J42" s="5">
        <v>4789.9199999999992</v>
      </c>
      <c r="K42" s="5">
        <v>4889.7099999999991</v>
      </c>
      <c r="L42" s="12">
        <v>4989.5</v>
      </c>
    </row>
    <row r="43" spans="1:12" ht="15" x14ac:dyDescent="0.2">
      <c r="A43" s="9">
        <f t="shared" si="1"/>
        <v>41</v>
      </c>
      <c r="B43" s="4">
        <v>2672.2095506999995</v>
      </c>
      <c r="C43" s="4">
        <v>2969.902496591666</v>
      </c>
      <c r="D43" s="4">
        <v>3409.4916666666659</v>
      </c>
      <c r="E43" s="4">
        <v>3955.0103333333323</v>
      </c>
      <c r="F43" s="4">
        <v>4500.8699491666657</v>
      </c>
      <c r="G43" s="4">
        <v>4602.8137499999993</v>
      </c>
      <c r="H43" s="4">
        <v>4705.0984999999982</v>
      </c>
      <c r="I43" s="4">
        <v>4807.383249999999</v>
      </c>
      <c r="J43" s="4">
        <v>4909.6679999999988</v>
      </c>
      <c r="K43" s="4">
        <v>5011.9527499999986</v>
      </c>
      <c r="L43" s="11">
        <v>5114.2374999999993</v>
      </c>
    </row>
    <row r="44" spans="1:12" ht="15" x14ac:dyDescent="0.2">
      <c r="A44" s="9">
        <f t="shared" si="1"/>
        <v>42</v>
      </c>
      <c r="B44" s="4">
        <v>2737.3853933999994</v>
      </c>
      <c r="C44" s="4">
        <v>3042.3391428499995</v>
      </c>
      <c r="D44" s="4">
        <v>3492.6499999999992</v>
      </c>
      <c r="E44" s="4">
        <v>4051.4739999999993</v>
      </c>
      <c r="F44" s="4">
        <v>4610.6472649999996</v>
      </c>
      <c r="G44" s="4">
        <v>4715.0774999999994</v>
      </c>
      <c r="H44" s="4">
        <v>4819.8569999999982</v>
      </c>
      <c r="I44" s="4">
        <v>4924.6364999999987</v>
      </c>
      <c r="J44" s="4">
        <v>5029.4159999999983</v>
      </c>
      <c r="K44" s="4">
        <v>5134.1954999999989</v>
      </c>
      <c r="L44" s="11">
        <v>5238.9749999999995</v>
      </c>
    </row>
    <row r="45" spans="1:12" ht="15" x14ac:dyDescent="0.2">
      <c r="A45" s="9">
        <f t="shared" si="1"/>
        <v>43</v>
      </c>
      <c r="B45" s="4">
        <v>2802.5612360999999</v>
      </c>
      <c r="C45" s="4">
        <v>3114.7757891083329</v>
      </c>
      <c r="D45" s="4">
        <v>3575.8083333333329</v>
      </c>
      <c r="E45" s="4">
        <v>4147.9376666666658</v>
      </c>
      <c r="F45" s="4">
        <v>4720.4245808333326</v>
      </c>
      <c r="G45" s="4">
        <v>4827.3412499999995</v>
      </c>
      <c r="H45" s="4">
        <v>4934.6154999999981</v>
      </c>
      <c r="I45" s="4">
        <v>5041.8897499999985</v>
      </c>
      <c r="J45" s="4">
        <v>5149.1639999999989</v>
      </c>
      <c r="K45" s="4">
        <v>5256.4382499999992</v>
      </c>
      <c r="L45" s="11">
        <v>5363.7124999999987</v>
      </c>
    </row>
    <row r="46" spans="1:12" ht="15" x14ac:dyDescent="0.2">
      <c r="A46" s="9">
        <f t="shared" si="1"/>
        <v>44</v>
      </c>
      <c r="B46" s="4">
        <v>2867.7370787999998</v>
      </c>
      <c r="C46" s="4">
        <v>3187.2124353666663</v>
      </c>
      <c r="D46" s="4">
        <v>3658.9666666666662</v>
      </c>
      <c r="E46" s="4">
        <v>4244.4013333333323</v>
      </c>
      <c r="F46" s="4">
        <v>4830.2018966666665</v>
      </c>
      <c r="G46" s="4">
        <v>4939.6050000000005</v>
      </c>
      <c r="H46" s="4">
        <v>5049.3739999999989</v>
      </c>
      <c r="I46" s="4">
        <v>5159.1429999999991</v>
      </c>
      <c r="J46" s="4">
        <v>5268.9119999999994</v>
      </c>
      <c r="K46" s="4">
        <v>5378.6809999999987</v>
      </c>
      <c r="L46" s="11">
        <v>5488.4499999999989</v>
      </c>
    </row>
    <row r="47" spans="1:12" ht="15" x14ac:dyDescent="0.2">
      <c r="A47" s="9">
        <f>SUM(A46+1)</f>
        <v>45</v>
      </c>
      <c r="B47" s="4">
        <v>2932.9129214999998</v>
      </c>
      <c r="C47" s="4">
        <v>3259.6490816249993</v>
      </c>
      <c r="D47" s="4">
        <v>3742.1249999999995</v>
      </c>
      <c r="E47" s="4">
        <v>4340.8649999999998</v>
      </c>
      <c r="F47" s="4">
        <v>4939.9792124999994</v>
      </c>
      <c r="G47" s="4">
        <v>5051.8687500000005</v>
      </c>
      <c r="H47" s="4">
        <v>5164.1324999999988</v>
      </c>
      <c r="I47" s="4">
        <v>5276.3962499999989</v>
      </c>
      <c r="J47" s="4">
        <v>5388.6599999999989</v>
      </c>
      <c r="K47" s="4">
        <v>5500.923749999999</v>
      </c>
      <c r="L47" s="11">
        <v>5613.1874999999991</v>
      </c>
    </row>
    <row r="48" spans="1:12" ht="15" x14ac:dyDescent="0.2">
      <c r="A48" s="9">
        <f t="shared" si="1"/>
        <v>46</v>
      </c>
      <c r="B48" s="4">
        <v>2998.0887641999998</v>
      </c>
      <c r="C48" s="4">
        <v>3332.0857278833328</v>
      </c>
      <c r="D48" s="4">
        <v>3825.2833333333328</v>
      </c>
      <c r="E48" s="4">
        <v>4437.3286666666663</v>
      </c>
      <c r="F48" s="4">
        <v>5049.7565283333333</v>
      </c>
      <c r="G48" s="4">
        <v>5164.1325000000006</v>
      </c>
      <c r="H48" s="4">
        <v>5278.8909999999987</v>
      </c>
      <c r="I48" s="4">
        <v>5393.6494999999986</v>
      </c>
      <c r="J48" s="4">
        <v>5508.4079999999994</v>
      </c>
      <c r="K48" s="4">
        <v>5623.1664999999994</v>
      </c>
      <c r="L48" s="11">
        <v>5737.9249999999993</v>
      </c>
    </row>
    <row r="49" spans="1:12" ht="15" x14ac:dyDescent="0.2">
      <c r="A49" s="9">
        <f>SUM(A48+1)</f>
        <v>47</v>
      </c>
      <c r="B49" s="4">
        <v>3063.2646068999993</v>
      </c>
      <c r="C49" s="4">
        <v>3404.5223741416658</v>
      </c>
      <c r="D49" s="4">
        <v>3908.4416666666657</v>
      </c>
      <c r="E49" s="4">
        <v>4533.792333333332</v>
      </c>
      <c r="F49" s="4">
        <v>5159.5338441666663</v>
      </c>
      <c r="G49" s="4">
        <v>5276.3962499999998</v>
      </c>
      <c r="H49" s="4">
        <v>5393.6494999999977</v>
      </c>
      <c r="I49" s="4">
        <v>5510.9027499999984</v>
      </c>
      <c r="J49" s="4">
        <v>5628.1559999999981</v>
      </c>
      <c r="K49" s="4">
        <v>5745.4092499999988</v>
      </c>
      <c r="L49" s="11">
        <v>5862.6624999999985</v>
      </c>
    </row>
    <row r="50" spans="1:12" ht="15" x14ac:dyDescent="0.2">
      <c r="A50" s="9">
        <f t="shared" si="1"/>
        <v>48</v>
      </c>
      <c r="B50" s="4">
        <v>3128.4404495999997</v>
      </c>
      <c r="C50" s="4">
        <v>3476.9590203999992</v>
      </c>
      <c r="D50" s="4">
        <v>3991.5999999999995</v>
      </c>
      <c r="E50" s="4">
        <v>4630.2559999999994</v>
      </c>
      <c r="F50" s="4">
        <v>5269.3111599999993</v>
      </c>
      <c r="G50" s="4">
        <v>5388.66</v>
      </c>
      <c r="H50" s="4">
        <v>5508.4079999999985</v>
      </c>
      <c r="I50" s="4">
        <v>5628.1559999999981</v>
      </c>
      <c r="J50" s="4">
        <v>5747.9039999999986</v>
      </c>
      <c r="K50" s="4">
        <v>5867.6519999999991</v>
      </c>
      <c r="L50" s="11">
        <v>5987.3999999999987</v>
      </c>
    </row>
    <row r="51" spans="1:12" ht="15" x14ac:dyDescent="0.2">
      <c r="A51" s="9">
        <f t="shared" si="1"/>
        <v>49</v>
      </c>
      <c r="B51" s="4">
        <v>3193.6162922999997</v>
      </c>
      <c r="C51" s="4">
        <v>3549.3956666583326</v>
      </c>
      <c r="D51" s="4">
        <v>4074.7583333333328</v>
      </c>
      <c r="E51" s="4">
        <v>4726.7196666666659</v>
      </c>
      <c r="F51" s="4">
        <v>5379.0884758333332</v>
      </c>
      <c r="G51" s="4">
        <v>5500.9237499999999</v>
      </c>
      <c r="H51" s="4">
        <v>5623.1664999999985</v>
      </c>
      <c r="I51" s="4">
        <v>5745.4092499999988</v>
      </c>
      <c r="J51" s="4">
        <v>5867.6519999999982</v>
      </c>
      <c r="K51" s="4">
        <v>5989.8947499999986</v>
      </c>
      <c r="L51" s="11">
        <v>6112.1374999999989</v>
      </c>
    </row>
    <row r="52" spans="1:12" ht="15" x14ac:dyDescent="0.2">
      <c r="A52" s="10">
        <f t="shared" si="1"/>
        <v>50</v>
      </c>
      <c r="B52" s="5">
        <v>3258.7921349999997</v>
      </c>
      <c r="C52" s="5">
        <v>3621.8323129166661</v>
      </c>
      <c r="D52" s="5">
        <v>4157.9166666666661</v>
      </c>
      <c r="E52" s="5">
        <v>4823.1833333333325</v>
      </c>
      <c r="F52" s="5">
        <v>5488.8657916666662</v>
      </c>
      <c r="G52" s="5">
        <v>5613.1875</v>
      </c>
      <c r="H52" s="5">
        <v>5737.9249999999984</v>
      </c>
      <c r="I52" s="5">
        <v>5862.6624999999985</v>
      </c>
      <c r="J52" s="5">
        <v>5987.3999999999987</v>
      </c>
      <c r="K52" s="5">
        <v>6112.1374999999989</v>
      </c>
      <c r="L52" s="12">
        <v>6236.8749999999991</v>
      </c>
    </row>
    <row r="53" spans="1:12" ht="15" x14ac:dyDescent="0.2">
      <c r="A53" s="9">
        <f t="shared" si="1"/>
        <v>51</v>
      </c>
      <c r="B53" s="4">
        <v>3323.9679776999997</v>
      </c>
      <c r="C53" s="4">
        <v>3694.2689591749995</v>
      </c>
      <c r="D53" s="4">
        <v>4241.0749999999998</v>
      </c>
      <c r="E53" s="4">
        <v>4919.646999999999</v>
      </c>
      <c r="F53" s="4">
        <v>5598.6431074999991</v>
      </c>
      <c r="G53" s="4">
        <v>5725.4512500000001</v>
      </c>
      <c r="H53" s="4">
        <v>5852.6834999999983</v>
      </c>
      <c r="I53" s="4">
        <v>5979.9157499999983</v>
      </c>
      <c r="J53" s="4">
        <v>6107.1479999999992</v>
      </c>
      <c r="K53" s="4">
        <v>6234.3802499999993</v>
      </c>
      <c r="L53" s="11">
        <v>6361.6124999999993</v>
      </c>
    </row>
    <row r="54" spans="1:12" ht="15" x14ac:dyDescent="0.2">
      <c r="A54" s="9">
        <f t="shared" si="1"/>
        <v>52</v>
      </c>
      <c r="B54" s="4">
        <v>3389.1438203999996</v>
      </c>
      <c r="C54" s="4">
        <v>3766.7056054333329</v>
      </c>
      <c r="D54" s="4">
        <v>4324.2333333333327</v>
      </c>
      <c r="E54" s="4">
        <v>5016.1106666666656</v>
      </c>
      <c r="F54" s="4">
        <v>5708.420423333333</v>
      </c>
      <c r="G54" s="4">
        <v>5837.7150000000001</v>
      </c>
      <c r="H54" s="4">
        <v>5967.4419999999982</v>
      </c>
      <c r="I54" s="4">
        <v>6097.168999999999</v>
      </c>
      <c r="J54" s="4">
        <v>6226.8959999999988</v>
      </c>
      <c r="K54" s="4">
        <v>6356.6229999999987</v>
      </c>
      <c r="L54" s="11">
        <v>6486.3499999999995</v>
      </c>
    </row>
    <row r="55" spans="1:12" ht="15" x14ac:dyDescent="0.2">
      <c r="A55" s="9">
        <f t="shared" si="1"/>
        <v>53</v>
      </c>
      <c r="B55" s="4">
        <v>3454.3196631000001</v>
      </c>
      <c r="C55" s="4">
        <v>3839.1422516916664</v>
      </c>
      <c r="D55" s="4">
        <v>4407.3916666666664</v>
      </c>
      <c r="E55" s="4">
        <v>5112.574333333333</v>
      </c>
      <c r="F55" s="4">
        <v>5818.197739166666</v>
      </c>
      <c r="G55" s="4">
        <v>5949.9787500000002</v>
      </c>
      <c r="H55" s="4">
        <v>6082.200499999999</v>
      </c>
      <c r="I55" s="4">
        <v>6214.4222499999987</v>
      </c>
      <c r="J55" s="4">
        <v>6346.6439999999993</v>
      </c>
      <c r="K55" s="4">
        <v>6478.865749999999</v>
      </c>
      <c r="L55" s="11">
        <v>6611.0874999999996</v>
      </c>
    </row>
    <row r="56" spans="1:12" ht="15" x14ac:dyDescent="0.2">
      <c r="A56" s="9">
        <f t="shared" si="1"/>
        <v>54</v>
      </c>
      <c r="B56" s="4">
        <v>3519.4955058</v>
      </c>
      <c r="C56" s="4">
        <v>3911.5788979499998</v>
      </c>
      <c r="D56" s="4">
        <v>4490.5499999999993</v>
      </c>
      <c r="E56" s="4">
        <v>5209.0379999999996</v>
      </c>
      <c r="F56" s="4">
        <v>5927.9750549999999</v>
      </c>
      <c r="G56" s="4">
        <v>6062.2425000000003</v>
      </c>
      <c r="H56" s="4">
        <v>6196.9589999999989</v>
      </c>
      <c r="I56" s="4">
        <v>6331.6754999999985</v>
      </c>
      <c r="J56" s="4">
        <v>6466.3919999999989</v>
      </c>
      <c r="K56" s="4">
        <v>6601.1084999999994</v>
      </c>
      <c r="L56" s="11">
        <v>6735.8249999999998</v>
      </c>
    </row>
    <row r="57" spans="1:12" ht="15" x14ac:dyDescent="0.2">
      <c r="A57" s="9">
        <f t="shared" si="1"/>
        <v>55</v>
      </c>
      <c r="B57" s="4">
        <v>3584.6713485</v>
      </c>
      <c r="C57" s="4">
        <v>3984.0155442083328</v>
      </c>
      <c r="D57" s="4">
        <v>4573.708333333333</v>
      </c>
      <c r="E57" s="4">
        <v>5305.5016666666661</v>
      </c>
      <c r="F57" s="4">
        <v>6037.7523708333329</v>
      </c>
      <c r="G57" s="4">
        <v>6174.5062500000004</v>
      </c>
      <c r="H57" s="4">
        <v>6311.7174999999988</v>
      </c>
      <c r="I57" s="4">
        <v>6448.9287499999991</v>
      </c>
      <c r="J57" s="4">
        <v>6586.1399999999994</v>
      </c>
      <c r="K57" s="4">
        <v>6723.3512499999997</v>
      </c>
      <c r="L57" s="11">
        <v>6860.5625</v>
      </c>
    </row>
    <row r="58" spans="1:12" ht="15" x14ac:dyDescent="0.2">
      <c r="A58" s="9">
        <f t="shared" si="1"/>
        <v>56</v>
      </c>
      <c r="B58" s="4">
        <v>3649.8471912</v>
      </c>
      <c r="C58" s="4">
        <v>4056.4521904666663</v>
      </c>
      <c r="D58" s="4">
        <v>4656.8666666666668</v>
      </c>
      <c r="E58" s="4">
        <v>5401.9653333333326</v>
      </c>
      <c r="F58" s="4">
        <v>6147.5296866666667</v>
      </c>
      <c r="G58" s="4">
        <v>6286.77</v>
      </c>
      <c r="H58" s="4">
        <v>6426.4759999999987</v>
      </c>
      <c r="I58" s="4">
        <v>6566.1819999999989</v>
      </c>
      <c r="J58" s="4">
        <v>6705.887999999999</v>
      </c>
      <c r="K58" s="4">
        <v>6845.5939999999991</v>
      </c>
      <c r="L58" s="11">
        <v>6985.2999999999993</v>
      </c>
    </row>
    <row r="59" spans="1:12" ht="15" x14ac:dyDescent="0.2">
      <c r="A59" s="9">
        <f t="shared" si="1"/>
        <v>57</v>
      </c>
      <c r="B59" s="4">
        <v>3715.0230338999995</v>
      </c>
      <c r="C59" s="4">
        <v>4128.8888367249992</v>
      </c>
      <c r="D59" s="4">
        <v>4740.0249999999987</v>
      </c>
      <c r="E59" s="4">
        <v>5498.4289999999983</v>
      </c>
      <c r="F59" s="4">
        <v>6257.3070024999988</v>
      </c>
      <c r="G59" s="4">
        <v>6399.0337499999996</v>
      </c>
      <c r="H59" s="4">
        <v>6541.2344999999978</v>
      </c>
      <c r="I59" s="4">
        <v>6683.4352499999977</v>
      </c>
      <c r="J59" s="4">
        <v>6825.6359999999977</v>
      </c>
      <c r="K59" s="4">
        <v>6967.8367499999986</v>
      </c>
      <c r="L59" s="11">
        <v>7110.0374999999985</v>
      </c>
    </row>
    <row r="60" spans="1:12" ht="15" x14ac:dyDescent="0.2">
      <c r="A60" s="9">
        <f t="shared" si="1"/>
        <v>58</v>
      </c>
      <c r="B60" s="4">
        <v>3780.1988765999995</v>
      </c>
      <c r="C60" s="4">
        <v>4201.3254829833322</v>
      </c>
      <c r="D60" s="4">
        <v>4823.1833333333325</v>
      </c>
      <c r="E60" s="4">
        <v>5594.8926666666657</v>
      </c>
      <c r="F60" s="4">
        <v>6367.0843183333327</v>
      </c>
      <c r="G60" s="4">
        <v>6511.2974999999997</v>
      </c>
      <c r="H60" s="4">
        <v>6655.9929999999977</v>
      </c>
      <c r="I60" s="4">
        <v>6800.6884999999975</v>
      </c>
      <c r="J60" s="4">
        <v>6945.3839999999982</v>
      </c>
      <c r="K60" s="4">
        <v>7090.079499999998</v>
      </c>
      <c r="L60" s="11">
        <v>7234.7749999999987</v>
      </c>
    </row>
    <row r="61" spans="1:12" ht="15" x14ac:dyDescent="0.2">
      <c r="A61" s="9">
        <f t="shared" si="1"/>
        <v>59</v>
      </c>
      <c r="B61" s="4">
        <v>3845.3747192999995</v>
      </c>
      <c r="C61" s="4">
        <v>4273.7621292416661</v>
      </c>
      <c r="D61" s="4">
        <v>4906.3416666666653</v>
      </c>
      <c r="E61" s="4">
        <v>5691.3563333333323</v>
      </c>
      <c r="F61" s="4">
        <v>6476.8616341666657</v>
      </c>
      <c r="G61" s="4">
        <v>6623.5612499999997</v>
      </c>
      <c r="H61" s="4">
        <v>6770.7514999999976</v>
      </c>
      <c r="I61" s="4">
        <v>6917.9417499999981</v>
      </c>
      <c r="J61" s="4">
        <v>7065.1319999999978</v>
      </c>
      <c r="K61" s="4">
        <v>7212.3222499999983</v>
      </c>
      <c r="L61" s="11">
        <v>7359.5124999999989</v>
      </c>
    </row>
    <row r="62" spans="1:12" ht="15" x14ac:dyDescent="0.2">
      <c r="A62" s="10">
        <f t="shared" si="1"/>
        <v>60</v>
      </c>
      <c r="B62" s="5">
        <v>3910.5505619999994</v>
      </c>
      <c r="C62" s="5">
        <v>4346.1987754999991</v>
      </c>
      <c r="D62" s="5">
        <v>4989.4999999999991</v>
      </c>
      <c r="E62" s="5">
        <v>5787.8199999999988</v>
      </c>
      <c r="F62" s="5">
        <v>6586.6389499999996</v>
      </c>
      <c r="G62" s="5">
        <v>6735.8249999999998</v>
      </c>
      <c r="H62" s="5">
        <v>6885.5099999999975</v>
      </c>
      <c r="I62" s="5">
        <v>7035.1949999999979</v>
      </c>
      <c r="J62" s="5">
        <v>7184.8799999999983</v>
      </c>
      <c r="K62" s="5">
        <v>7334.5649999999987</v>
      </c>
      <c r="L62" s="12">
        <v>7484.2499999999982</v>
      </c>
    </row>
    <row r="63" spans="1:12" ht="15" x14ac:dyDescent="0.2">
      <c r="A63" s="9">
        <f t="shared" si="1"/>
        <v>61</v>
      </c>
      <c r="B63" s="4">
        <v>3975.7264046999994</v>
      </c>
      <c r="C63" s="4">
        <v>4418.6354217583321</v>
      </c>
      <c r="D63" s="4">
        <v>5072.6583333333328</v>
      </c>
      <c r="E63" s="4">
        <v>5884.2836666666653</v>
      </c>
      <c r="F63" s="4">
        <v>6696.4162658333325</v>
      </c>
      <c r="G63" s="4">
        <v>6848.0887499999999</v>
      </c>
      <c r="H63" s="4">
        <v>7000.2684999999974</v>
      </c>
      <c r="I63" s="4">
        <v>7152.4482499999976</v>
      </c>
      <c r="J63" s="4">
        <v>7304.6279999999979</v>
      </c>
      <c r="K63" s="4">
        <v>7456.8077499999981</v>
      </c>
      <c r="L63" s="11">
        <v>7608.9874999999984</v>
      </c>
    </row>
    <row r="64" spans="1:12" ht="15" x14ac:dyDescent="0.2">
      <c r="A64" s="9">
        <f t="shared" si="1"/>
        <v>62</v>
      </c>
      <c r="B64" s="4">
        <v>4040.9022473999994</v>
      </c>
      <c r="C64" s="4">
        <v>4491.072068016666</v>
      </c>
      <c r="D64" s="4">
        <v>5155.8166666666657</v>
      </c>
      <c r="E64" s="4">
        <v>5980.7473333333319</v>
      </c>
      <c r="F64" s="4">
        <v>6806.1935816666664</v>
      </c>
      <c r="G64" s="4">
        <v>6960.3525</v>
      </c>
      <c r="H64" s="4">
        <v>7115.0269999999982</v>
      </c>
      <c r="I64" s="4">
        <v>7269.7014999999983</v>
      </c>
      <c r="J64" s="4">
        <v>7424.3759999999984</v>
      </c>
      <c r="K64" s="4">
        <v>7579.0504999999985</v>
      </c>
      <c r="L64" s="11">
        <v>7733.7249999999985</v>
      </c>
    </row>
    <row r="65" spans="1:12" ht="15" x14ac:dyDescent="0.2">
      <c r="A65" s="9">
        <f t="shared" si="1"/>
        <v>63</v>
      </c>
      <c r="B65" s="4">
        <v>4106.0780900999998</v>
      </c>
      <c r="C65" s="4">
        <v>4563.508714274999</v>
      </c>
      <c r="D65" s="4">
        <v>5238.9749999999995</v>
      </c>
      <c r="E65" s="4">
        <v>6077.2109999999993</v>
      </c>
      <c r="F65" s="4">
        <v>6915.9708974999994</v>
      </c>
      <c r="G65" s="4">
        <v>7072.61625</v>
      </c>
      <c r="H65" s="4">
        <v>7229.7854999999981</v>
      </c>
      <c r="I65" s="4">
        <v>7386.9547499999981</v>
      </c>
      <c r="J65" s="4">
        <v>7544.1239999999989</v>
      </c>
      <c r="K65" s="4">
        <v>7701.2932499999988</v>
      </c>
      <c r="L65" s="11">
        <v>7858.4624999999987</v>
      </c>
    </row>
    <row r="66" spans="1:12" ht="15" x14ac:dyDescent="0.2">
      <c r="A66" s="9">
        <f t="shared" si="1"/>
        <v>64</v>
      </c>
      <c r="B66" s="4">
        <v>4171.2539327999993</v>
      </c>
      <c r="C66" s="4">
        <v>4635.9453605333329</v>
      </c>
      <c r="D66" s="4">
        <v>5322.1333333333323</v>
      </c>
      <c r="E66" s="4">
        <v>6173.6746666666659</v>
      </c>
      <c r="F66" s="4">
        <v>7025.7482133333324</v>
      </c>
      <c r="G66" s="4">
        <v>7184.88</v>
      </c>
      <c r="H66" s="4">
        <v>7344.5439999999981</v>
      </c>
      <c r="I66" s="4">
        <v>7504.2079999999987</v>
      </c>
      <c r="J66" s="4">
        <v>7663.8719999999985</v>
      </c>
      <c r="K66" s="4">
        <v>7823.5359999999991</v>
      </c>
      <c r="L66" s="11">
        <v>7983.1999999999989</v>
      </c>
    </row>
    <row r="67" spans="1:12" ht="15" x14ac:dyDescent="0.2">
      <c r="A67" s="9">
        <f t="shared" si="1"/>
        <v>65</v>
      </c>
      <c r="B67" s="4">
        <v>4236.4297754999998</v>
      </c>
      <c r="C67" s="4">
        <v>4708.3820067916658</v>
      </c>
      <c r="D67" s="4">
        <v>5405.2916666666661</v>
      </c>
      <c r="E67" s="4">
        <v>6270.1383333333324</v>
      </c>
      <c r="F67" s="4">
        <v>7135.5255291666663</v>
      </c>
      <c r="G67" s="4">
        <v>7297.1437500000002</v>
      </c>
      <c r="H67" s="4">
        <v>7459.302499999998</v>
      </c>
      <c r="I67" s="4">
        <v>7621.4612499999985</v>
      </c>
      <c r="J67" s="4">
        <v>7783.619999999999</v>
      </c>
      <c r="K67" s="4">
        <v>7945.7787499999986</v>
      </c>
      <c r="L67" s="11">
        <v>8107.9374999999991</v>
      </c>
    </row>
    <row r="68" spans="1:12" ht="15" x14ac:dyDescent="0.2">
      <c r="A68" s="9">
        <f t="shared" si="1"/>
        <v>66</v>
      </c>
      <c r="B68" s="4">
        <v>4301.6056182000002</v>
      </c>
      <c r="C68" s="4">
        <v>4780.8186530499997</v>
      </c>
      <c r="D68" s="4">
        <v>5488.45</v>
      </c>
      <c r="E68" s="4">
        <v>6366.601999999999</v>
      </c>
      <c r="F68" s="4">
        <v>7245.3028449999993</v>
      </c>
      <c r="G68" s="4">
        <v>7409.4075000000003</v>
      </c>
      <c r="H68" s="4">
        <v>7574.0609999999979</v>
      </c>
      <c r="I68" s="4">
        <v>7738.7144999999982</v>
      </c>
      <c r="J68" s="4">
        <v>7903.3679999999986</v>
      </c>
      <c r="K68" s="4">
        <v>8068.0214999999989</v>
      </c>
      <c r="L68" s="11">
        <v>8232.6749999999993</v>
      </c>
    </row>
    <row r="69" spans="1:12" ht="15" x14ac:dyDescent="0.2">
      <c r="A69" s="9">
        <f t="shared" si="1"/>
        <v>67</v>
      </c>
      <c r="B69" s="4">
        <v>4366.7814608999997</v>
      </c>
      <c r="C69" s="4">
        <v>4853.2552993083327</v>
      </c>
      <c r="D69" s="4">
        <v>5571.6083333333327</v>
      </c>
      <c r="E69" s="4">
        <v>6463.0656666666655</v>
      </c>
      <c r="F69" s="4">
        <v>7355.0801608333331</v>
      </c>
      <c r="G69" s="4">
        <v>7521.6712500000003</v>
      </c>
      <c r="H69" s="4">
        <v>7688.8194999999987</v>
      </c>
      <c r="I69" s="4">
        <v>7855.9677499999989</v>
      </c>
      <c r="J69" s="4">
        <v>8023.1159999999991</v>
      </c>
      <c r="K69" s="4">
        <v>8190.2642499999993</v>
      </c>
      <c r="L69" s="11">
        <v>8357.4124999999985</v>
      </c>
    </row>
    <row r="70" spans="1:12" ht="15" x14ac:dyDescent="0.2">
      <c r="A70" s="9">
        <f t="shared" si="1"/>
        <v>68</v>
      </c>
      <c r="B70" s="4">
        <v>4431.9573036000002</v>
      </c>
      <c r="C70" s="4">
        <v>4925.6919455666666</v>
      </c>
      <c r="D70" s="4">
        <v>5654.7666666666664</v>
      </c>
      <c r="E70" s="4">
        <v>6559.5293333333329</v>
      </c>
      <c r="F70" s="4">
        <v>7464.8574766666661</v>
      </c>
      <c r="G70" s="4">
        <v>7633.9350000000004</v>
      </c>
      <c r="H70" s="4">
        <v>7803.5779999999986</v>
      </c>
      <c r="I70" s="4">
        <v>7973.2209999999986</v>
      </c>
      <c r="J70" s="4">
        <v>8142.8639999999987</v>
      </c>
      <c r="K70" s="4">
        <v>8312.5069999999996</v>
      </c>
      <c r="L70" s="11">
        <v>8482.15</v>
      </c>
    </row>
    <row r="71" spans="1:12" ht="15" x14ac:dyDescent="0.2">
      <c r="A71" s="9">
        <f t="shared" si="1"/>
        <v>69</v>
      </c>
      <c r="B71" s="4">
        <v>4497.1331462999988</v>
      </c>
      <c r="C71" s="4">
        <v>4998.1285918249987</v>
      </c>
      <c r="D71" s="4">
        <v>5737.9249999999984</v>
      </c>
      <c r="E71" s="4">
        <v>6655.9929999999986</v>
      </c>
      <c r="F71" s="4">
        <v>7574.6347924999991</v>
      </c>
      <c r="G71" s="4">
        <v>7746.1987499999996</v>
      </c>
      <c r="H71" s="4">
        <v>7918.3364999999967</v>
      </c>
      <c r="I71" s="4">
        <v>8090.4742499999975</v>
      </c>
      <c r="J71" s="4">
        <v>8262.6119999999974</v>
      </c>
      <c r="K71" s="4">
        <v>8434.7497499999972</v>
      </c>
      <c r="L71" s="11">
        <v>8606.8874999999989</v>
      </c>
    </row>
    <row r="72" spans="1:12" ht="15" x14ac:dyDescent="0.2">
      <c r="A72" s="10">
        <f t="shared" si="1"/>
        <v>70</v>
      </c>
      <c r="B72" s="5">
        <v>4562.3089889999992</v>
      </c>
      <c r="C72" s="5">
        <v>5070.5652380833326</v>
      </c>
      <c r="D72" s="5">
        <v>5821.0833333333321</v>
      </c>
      <c r="E72" s="5">
        <v>6752.4566666666651</v>
      </c>
      <c r="F72" s="5">
        <v>7684.4121083333321</v>
      </c>
      <c r="G72" s="5">
        <v>7858.4624999999996</v>
      </c>
      <c r="H72" s="5">
        <v>8033.0949999999975</v>
      </c>
      <c r="I72" s="5">
        <v>8207.7274999999972</v>
      </c>
      <c r="J72" s="5">
        <v>8382.3599999999969</v>
      </c>
      <c r="K72" s="5">
        <v>8556.9924999999985</v>
      </c>
      <c r="L72" s="12">
        <v>8731.6249999999982</v>
      </c>
    </row>
    <row r="73" spans="1:12" ht="15" x14ac:dyDescent="0.2">
      <c r="A73" s="9">
        <f t="shared" si="1"/>
        <v>71</v>
      </c>
      <c r="B73" s="4">
        <v>4627.4848316999996</v>
      </c>
      <c r="C73" s="4">
        <v>5143.0018843416656</v>
      </c>
      <c r="D73" s="4">
        <v>5904.2416666666659</v>
      </c>
      <c r="E73" s="4">
        <v>6848.9203333333317</v>
      </c>
      <c r="F73" s="4">
        <v>7794.189424166666</v>
      </c>
      <c r="G73" s="4">
        <v>7970.7262499999997</v>
      </c>
      <c r="H73" s="4">
        <v>8147.8534999999974</v>
      </c>
      <c r="I73" s="4">
        <v>8324.980749999997</v>
      </c>
      <c r="J73" s="4">
        <v>8502.1079999999984</v>
      </c>
      <c r="K73" s="4">
        <v>8679.2352499999979</v>
      </c>
      <c r="L73" s="11">
        <v>8856.3624999999975</v>
      </c>
    </row>
    <row r="74" spans="1:12" ht="15" x14ac:dyDescent="0.2">
      <c r="A74" s="9">
        <f t="shared" si="1"/>
        <v>72</v>
      </c>
      <c r="B74" s="4">
        <v>4692.6606743999992</v>
      </c>
      <c r="C74" s="4">
        <v>5215.4385305999986</v>
      </c>
      <c r="D74" s="4">
        <v>5987.3999999999987</v>
      </c>
      <c r="E74" s="4">
        <v>6945.3839999999982</v>
      </c>
      <c r="F74" s="4">
        <v>7903.9667399999989</v>
      </c>
      <c r="G74" s="4">
        <v>8082.99</v>
      </c>
      <c r="H74" s="4">
        <v>8262.6119999999974</v>
      </c>
      <c r="I74" s="4">
        <v>8442.2339999999967</v>
      </c>
      <c r="J74" s="4">
        <v>8621.8559999999979</v>
      </c>
      <c r="K74" s="4">
        <v>8801.4779999999973</v>
      </c>
      <c r="L74" s="11">
        <v>8981.0999999999985</v>
      </c>
    </row>
    <row r="75" spans="1:12" ht="15" x14ac:dyDescent="0.2">
      <c r="A75" s="9">
        <f t="shared" si="1"/>
        <v>73</v>
      </c>
      <c r="B75" s="4">
        <v>4757.8365170999996</v>
      </c>
      <c r="C75" s="4">
        <v>5287.8751768583325</v>
      </c>
      <c r="D75" s="4">
        <v>6070.5583333333325</v>
      </c>
      <c r="E75" s="4">
        <v>7041.8476666666656</v>
      </c>
      <c r="F75" s="4">
        <v>8013.7440558333328</v>
      </c>
      <c r="G75" s="4">
        <v>8195.2537499999999</v>
      </c>
      <c r="H75" s="4">
        <v>8377.3704999999973</v>
      </c>
      <c r="I75" s="4">
        <v>8559.4872499999983</v>
      </c>
      <c r="J75" s="4">
        <v>8741.6039999999975</v>
      </c>
      <c r="K75" s="4">
        <v>8923.7207499999986</v>
      </c>
      <c r="L75" s="11">
        <v>9105.8374999999978</v>
      </c>
    </row>
    <row r="76" spans="1:12" ht="15" x14ac:dyDescent="0.2">
      <c r="A76" s="9">
        <f>SUM(A75+1)</f>
        <v>74</v>
      </c>
      <c r="B76" s="4">
        <v>4823.0123597999991</v>
      </c>
      <c r="C76" s="4">
        <v>5360.3118231166654</v>
      </c>
      <c r="D76" s="4">
        <v>6153.7166666666653</v>
      </c>
      <c r="E76" s="4">
        <v>7138.3113333333322</v>
      </c>
      <c r="F76" s="4">
        <v>8123.5213716666658</v>
      </c>
      <c r="G76" s="4">
        <v>8307.5174999999999</v>
      </c>
      <c r="H76" s="4">
        <v>8492.1289999999972</v>
      </c>
      <c r="I76" s="4">
        <v>8676.7404999999981</v>
      </c>
      <c r="J76" s="4">
        <v>8861.3519999999971</v>
      </c>
      <c r="K76" s="4">
        <v>9045.963499999998</v>
      </c>
      <c r="L76" s="11">
        <v>9230.5749999999989</v>
      </c>
    </row>
    <row r="77" spans="1:12" ht="15" x14ac:dyDescent="0.2">
      <c r="A77" s="9">
        <f>SUM(A76+1)</f>
        <v>75</v>
      </c>
      <c r="B77" s="4">
        <v>4888.1882024999995</v>
      </c>
      <c r="C77" s="4">
        <v>5432.7484693749993</v>
      </c>
      <c r="D77" s="4">
        <v>6236.8749999999991</v>
      </c>
      <c r="E77" s="4">
        <v>7234.7749999999987</v>
      </c>
      <c r="F77" s="4">
        <v>8233.2986874999988</v>
      </c>
      <c r="G77" s="4">
        <v>8419.78125</v>
      </c>
      <c r="H77" s="4">
        <v>8606.8874999999971</v>
      </c>
      <c r="I77" s="4">
        <v>8793.9937499999978</v>
      </c>
      <c r="J77" s="4">
        <v>8981.0999999999985</v>
      </c>
      <c r="K77" s="4">
        <v>9168.2062499999993</v>
      </c>
      <c r="L77" s="11">
        <v>9355.3124999999982</v>
      </c>
    </row>
    <row r="78" spans="1:12" ht="15" x14ac:dyDescent="0.2">
      <c r="A78" s="9">
        <f t="shared" ref="A78:A87" si="2">SUM(A77+1)</f>
        <v>76</v>
      </c>
      <c r="B78" s="4">
        <v>4953.3640452</v>
      </c>
      <c r="C78" s="4">
        <v>5505.1851156333323</v>
      </c>
      <c r="D78" s="4">
        <v>6320.0333333333328</v>
      </c>
      <c r="E78" s="4">
        <v>7331.2386666666653</v>
      </c>
      <c r="F78" s="4">
        <v>8343.0760033333318</v>
      </c>
      <c r="G78" s="4">
        <v>8532.0450000000001</v>
      </c>
      <c r="H78" s="4">
        <v>8721.645999999997</v>
      </c>
      <c r="I78" s="4">
        <v>8911.2469999999976</v>
      </c>
      <c r="J78" s="4">
        <v>9100.8479999999981</v>
      </c>
      <c r="K78" s="4">
        <v>9290.4489999999987</v>
      </c>
      <c r="L78" s="11">
        <v>9480.0499999999993</v>
      </c>
    </row>
    <row r="79" spans="1:12" ht="15" x14ac:dyDescent="0.2">
      <c r="A79" s="9">
        <f t="shared" si="2"/>
        <v>77</v>
      </c>
      <c r="B79" s="4">
        <v>5018.5398878999995</v>
      </c>
      <c r="C79" s="4">
        <v>5577.6217618916662</v>
      </c>
      <c r="D79" s="4">
        <v>6403.1916666666657</v>
      </c>
      <c r="E79" s="4">
        <v>7427.7023333333318</v>
      </c>
      <c r="F79" s="4">
        <v>8452.8533191666666</v>
      </c>
      <c r="G79" s="4">
        <v>8644.3087500000001</v>
      </c>
      <c r="H79" s="4">
        <v>8836.4044999999969</v>
      </c>
      <c r="I79" s="4">
        <v>9028.5002499999973</v>
      </c>
      <c r="J79" s="4">
        <v>9220.5959999999977</v>
      </c>
      <c r="K79" s="4">
        <v>9412.6917499999981</v>
      </c>
      <c r="L79" s="11">
        <v>9604.7874999999985</v>
      </c>
    </row>
    <row r="80" spans="1:12" ht="15" x14ac:dyDescent="0.2">
      <c r="A80" s="9">
        <f t="shared" si="2"/>
        <v>78</v>
      </c>
      <c r="B80" s="4">
        <v>5083.7157305999999</v>
      </c>
      <c r="C80" s="4">
        <v>5650.0584081499992</v>
      </c>
      <c r="D80" s="4">
        <v>6486.3499999999995</v>
      </c>
      <c r="E80" s="4">
        <v>7524.1659999999993</v>
      </c>
      <c r="F80" s="4">
        <v>8562.6306349999995</v>
      </c>
      <c r="G80" s="4">
        <v>8756.5725000000002</v>
      </c>
      <c r="H80" s="4">
        <v>8951.1629999999986</v>
      </c>
      <c r="I80" s="4">
        <v>9145.7534999999989</v>
      </c>
      <c r="J80" s="4">
        <v>9340.3439999999991</v>
      </c>
      <c r="K80" s="4">
        <v>9534.9344999999994</v>
      </c>
      <c r="L80" s="11">
        <v>9729.5249999999996</v>
      </c>
    </row>
    <row r="81" spans="1:19" ht="15" x14ac:dyDescent="0.2">
      <c r="A81" s="9">
        <f t="shared" si="2"/>
        <v>79</v>
      </c>
      <c r="B81" s="4">
        <v>5148.8915732999994</v>
      </c>
      <c r="C81" s="4">
        <v>5722.4950544083331</v>
      </c>
      <c r="D81" s="4">
        <v>6569.5083333333323</v>
      </c>
      <c r="E81" s="4">
        <v>7620.6296666666658</v>
      </c>
      <c r="F81" s="4">
        <v>8672.4079508333325</v>
      </c>
      <c r="G81" s="4">
        <v>8868.8362500000003</v>
      </c>
      <c r="H81" s="4">
        <v>9065.9214999999986</v>
      </c>
      <c r="I81" s="4">
        <v>9263.0067499999986</v>
      </c>
      <c r="J81" s="4">
        <v>9460.0919999999987</v>
      </c>
      <c r="K81" s="4">
        <v>9657.1772499999988</v>
      </c>
      <c r="L81" s="11">
        <v>9854.2624999999989</v>
      </c>
      <c r="S81" t="e">
        <f>#REF!/#REF!</f>
        <v>#REF!</v>
      </c>
    </row>
    <row r="82" spans="1:19" ht="15" x14ac:dyDescent="0.2">
      <c r="A82" s="10">
        <f t="shared" si="2"/>
        <v>80</v>
      </c>
      <c r="B82" s="5">
        <v>5214.0674159999999</v>
      </c>
      <c r="C82" s="5">
        <v>5794.9317006666661</v>
      </c>
      <c r="D82" s="5">
        <v>6652.6666666666661</v>
      </c>
      <c r="E82" s="5">
        <v>7717.0933333333323</v>
      </c>
      <c r="F82" s="5">
        <v>8782.1852666666655</v>
      </c>
      <c r="G82" s="5">
        <v>8981.1</v>
      </c>
      <c r="H82" s="5">
        <v>9180.6799999999985</v>
      </c>
      <c r="I82" s="5">
        <v>9380.2599999999984</v>
      </c>
      <c r="J82" s="5">
        <v>9579.8399999999983</v>
      </c>
      <c r="K82" s="5">
        <v>9779.4199999999983</v>
      </c>
      <c r="L82" s="12">
        <v>9979</v>
      </c>
      <c r="S82" t="e">
        <f>#REF!/#REF!</f>
        <v>#REF!</v>
      </c>
    </row>
    <row r="83" spans="1:19" ht="15" x14ac:dyDescent="0.2">
      <c r="A83" s="9">
        <f t="shared" si="2"/>
        <v>81</v>
      </c>
      <c r="B83" s="4">
        <v>5279.2432587000003</v>
      </c>
      <c r="C83" s="4">
        <v>5867.3683469249991</v>
      </c>
      <c r="D83" s="4">
        <v>6735.8249999999998</v>
      </c>
      <c r="E83" s="4">
        <v>7813.5569999999989</v>
      </c>
      <c r="F83" s="4">
        <v>8891.9625825000003</v>
      </c>
      <c r="G83" s="4">
        <v>9093.3637500000004</v>
      </c>
      <c r="H83" s="4">
        <v>9295.4384999999984</v>
      </c>
      <c r="I83" s="4">
        <v>9497.5132499999982</v>
      </c>
      <c r="J83" s="4">
        <v>9699.5879999999979</v>
      </c>
      <c r="K83" s="4">
        <v>9901.6627499999995</v>
      </c>
      <c r="L83" s="11">
        <v>10103.737499999999</v>
      </c>
    </row>
    <row r="84" spans="1:19" ht="15" x14ac:dyDescent="0.2">
      <c r="A84" s="9">
        <f t="shared" si="2"/>
        <v>82</v>
      </c>
      <c r="B84" s="4">
        <v>5344.4191013999989</v>
      </c>
      <c r="C84" s="4">
        <v>5939.804993183332</v>
      </c>
      <c r="D84" s="4">
        <v>6818.9833333333318</v>
      </c>
      <c r="E84" s="4">
        <v>7910.0206666666645</v>
      </c>
      <c r="F84" s="4">
        <v>9001.7398983333314</v>
      </c>
      <c r="G84" s="4">
        <v>9205.6274999999987</v>
      </c>
      <c r="H84" s="4">
        <v>9410.1969999999965</v>
      </c>
      <c r="I84" s="4">
        <v>9614.7664999999979</v>
      </c>
      <c r="J84" s="4">
        <v>9819.3359999999975</v>
      </c>
      <c r="K84" s="4">
        <v>10023.905499999997</v>
      </c>
      <c r="L84" s="11">
        <v>10228.474999999999</v>
      </c>
    </row>
    <row r="85" spans="1:19" ht="15" x14ac:dyDescent="0.2">
      <c r="A85" s="9">
        <f t="shared" si="2"/>
        <v>83</v>
      </c>
      <c r="B85" s="4">
        <v>5409.5949440999993</v>
      </c>
      <c r="C85" s="4">
        <v>6012.241639441665</v>
      </c>
      <c r="D85" s="4">
        <v>6902.1416666666655</v>
      </c>
      <c r="E85" s="4">
        <v>8006.484333333332</v>
      </c>
      <c r="F85" s="4">
        <v>9111.5172141666662</v>
      </c>
      <c r="G85" s="4">
        <v>9317.8912499999988</v>
      </c>
      <c r="H85" s="4">
        <v>9524.9554999999964</v>
      </c>
      <c r="I85" s="4">
        <v>9732.0197499999977</v>
      </c>
      <c r="J85" s="4">
        <v>9939.0839999999971</v>
      </c>
      <c r="K85" s="4">
        <v>10146.148249999998</v>
      </c>
      <c r="L85" s="11">
        <v>10353.212499999998</v>
      </c>
    </row>
    <row r="86" spans="1:19" ht="15" x14ac:dyDescent="0.2">
      <c r="A86" s="9">
        <f t="shared" si="2"/>
        <v>84</v>
      </c>
      <c r="B86" s="4">
        <v>5474.7707867999989</v>
      </c>
      <c r="C86" s="4">
        <v>6084.6782856999989</v>
      </c>
      <c r="D86" s="4">
        <v>6985.2999999999984</v>
      </c>
      <c r="E86" s="4">
        <v>8102.9479999999985</v>
      </c>
      <c r="F86" s="4">
        <v>9221.2945299999992</v>
      </c>
      <c r="G86" s="4">
        <v>9430.1549999999988</v>
      </c>
      <c r="H86" s="4">
        <v>9639.7139999999963</v>
      </c>
      <c r="I86" s="4">
        <v>9849.2729999999974</v>
      </c>
      <c r="J86" s="4">
        <v>10058.831999999997</v>
      </c>
      <c r="K86" s="4">
        <v>10268.390999999998</v>
      </c>
      <c r="L86" s="11">
        <v>10477.949999999999</v>
      </c>
    </row>
    <row r="87" spans="1:19" ht="15.75" x14ac:dyDescent="0.25">
      <c r="A87" s="13">
        <f t="shared" si="2"/>
        <v>85</v>
      </c>
      <c r="B87" s="14">
        <v>5539.9466294999993</v>
      </c>
      <c r="C87" s="14">
        <v>6157.1149319583319</v>
      </c>
      <c r="D87" s="14">
        <v>7069.2899166666657</v>
      </c>
      <c r="E87" s="14">
        <v>8199.411666666665</v>
      </c>
      <c r="F87" s="14">
        <v>9329.9740726749988</v>
      </c>
      <c r="G87" s="14">
        <v>9542.4187499999989</v>
      </c>
      <c r="H87" s="14">
        <v>9754.5872584999979</v>
      </c>
      <c r="I87" s="14">
        <v>9966.5262499999972</v>
      </c>
      <c r="J87" s="14">
        <v>10178.579999999998</v>
      </c>
      <c r="K87" s="14">
        <v>10390.633749999997</v>
      </c>
      <c r="L87" s="15">
        <v>10602.687499999998</v>
      </c>
    </row>
    <row r="88" spans="1:19" ht="15" x14ac:dyDescent="0.2">
      <c r="A88" s="3" t="s">
        <v>16</v>
      </c>
      <c r="B88" s="7"/>
      <c r="C88" s="7"/>
      <c r="D88" s="7"/>
      <c r="E88" s="7"/>
      <c r="F88" s="3"/>
      <c r="G88" s="6"/>
      <c r="H88" s="6"/>
      <c r="I88" s="7"/>
      <c r="J88" s="7"/>
      <c r="K88" s="7"/>
      <c r="L88" s="7"/>
    </row>
    <row r="89" spans="1:19" ht="15" x14ac:dyDescent="0.2">
      <c r="A89" s="3" t="s">
        <v>17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9" ht="15" x14ac:dyDescent="0.2">
      <c r="A90" s="6" t="s">
        <v>13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9" ht="15" x14ac:dyDescent="0.2">
      <c r="A91" s="3" t="s">
        <v>12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9" ht="15" x14ac:dyDescent="0.2">
      <c r="A92" s="8" t="s">
        <v>14</v>
      </c>
    </row>
  </sheetData>
  <pageMargins left="0.45" right="0.45" top="0.75" bottom="0.75" header="0.3" footer="0.3"/>
  <pageSetup orientation="landscape" r:id="rId1"/>
  <headerFooter alignWithMargins="0">
    <oddHeader>&amp;C&amp;"Arial,Bold"&amp;12Child Care and Development Income Rankings&amp;"Arial,Regular"&amp;10 -&amp;"Arial,Bold"&amp;12 Effective July 2019</oddHeader>
    <oddFooter>&amp;L&amp;8California Development of Education
Early Learning and Care Division&amp;R&amp;8&amp;P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6" ma:contentTypeDescription="Create a new document." ma:contentTypeScope="" ma:versionID="081a58a473b62bf266c3a16d636b4bf6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8378148ebd5c62d163fa41123e1abab3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66253-24C0-43A3-898E-43FBCAFA2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6C0E05-FFF2-4BA4-899C-144E76CF52D6}">
  <ds:schemaRefs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8F685A-D936-49CF-8501-0781576C9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Rankings (2018 ACS)</vt:lpstr>
      <vt:lpstr>'Income Rankings (2018 ACS)'!Print_Area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Ranking Table 2019 - Child Development (CA Dept of Education)</dc:title>
  <dc:subject>Revised Income Ranking Table effective July 1, 2019, to be used when determining priority for enrolling families.</dc:subject>
  <dc:creator>Channa Hewawickrama</dc:creator>
  <cp:lastModifiedBy>Administrator</cp:lastModifiedBy>
  <cp:lastPrinted>2019-06-10T15:06:10Z</cp:lastPrinted>
  <dcterms:created xsi:type="dcterms:W3CDTF">2017-07-06T21:20:05Z</dcterms:created>
  <dcterms:modified xsi:type="dcterms:W3CDTF">2020-06-16T23:04:25Z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